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defaultThemeVersion="124226"/>
  <mc:AlternateContent xmlns:mc="http://schemas.openxmlformats.org/markup-compatibility/2006">
    <mc:Choice Requires="x15">
      <x15ac:absPath xmlns:x15ac="http://schemas.microsoft.com/office/spreadsheetml/2010/11/ac" url="https://itmeduco-my.sharepoint.com/personal/monicaarango_itm_edu_co/Documents/Escritorio/"/>
    </mc:Choice>
  </mc:AlternateContent>
  <xr:revisionPtr revIDLastSave="0" documentId="13_ncr:1_{62548068-24E2-4A36-A78A-7A3671F45012}" xr6:coauthVersionLast="47" xr6:coauthVersionMax="47" xr10:uidLastSave="{00000000-0000-0000-0000-000000000000}"/>
  <bookViews>
    <workbookView xWindow="-120" yWindow="-120" windowWidth="20730" windowHeight="11160" xr2:uid="{00000000-000D-0000-FFFF-FFFF00000000}"/>
  </bookViews>
  <sheets>
    <sheet name="Ficha 1" sheetId="10" r:id="rId1"/>
    <sheet name="Listas" sheetId="6" state="hidden" r:id="rId2"/>
    <sheet name="Listas despleglables" sheetId="5" state="hidden" r:id="rId3"/>
  </sheets>
  <definedNames>
    <definedName name="Procedimiento_seguimiento_al_desarrollo_curricular" localSheetId="0">#REF!</definedName>
    <definedName name="Procedimiento_seguimiento_al_desarrollo_curricular">#REF!</definedName>
    <definedName name="_xlnm.Print_Titles" localSheetId="0">'Ficha 1'!$2:$11</definedName>
    <definedName name="Z_F86C3B81_255F_43AA_9F7C_592EC25ABBD9_.wvu.PrintArea" localSheetId="0" hidden="1">'Ficha 1'!$B$1:$K$66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9" i="10" l="1"/>
  <c r="H35" i="10"/>
  <c r="I30" i="10" l="1"/>
  <c r="I31" i="10"/>
  <c r="I32" i="10"/>
  <c r="I33" i="10"/>
  <c r="I34" i="10"/>
  <c r="I23" i="10"/>
  <c r="I24" i="10"/>
  <c r="I25" i="10"/>
  <c r="I26" i="10"/>
  <c r="I27" i="10"/>
  <c r="I28" i="10"/>
  <c r="I29" i="10"/>
  <c r="I22" i="10"/>
  <c r="E35" i="10" l="1"/>
  <c r="F35" i="10"/>
  <c r="G35" i="10"/>
  <c r="D35" i="10"/>
  <c r="I35"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Claudia Patricia Carmona Gonzalez</author>
  </authors>
  <commentList>
    <comment ref="H16" authorId="0" shapeId="0" xr:uid="{00000000-0006-0000-0000-000001000000}">
      <text>
        <r>
          <rPr>
            <b/>
            <sz val="9"/>
            <color indexed="81"/>
            <rFont val="Tahoma"/>
            <family val="2"/>
          </rPr>
          <t>Incremento porcentual del 5% con respecto al período anterior</t>
        </r>
        <r>
          <rPr>
            <sz val="9"/>
            <color indexed="81"/>
            <rFont val="Tahoma"/>
            <family val="2"/>
          </rPr>
          <t xml:space="preserve">
</t>
        </r>
      </text>
    </comment>
  </commentList>
</comments>
</file>

<file path=xl/sharedStrings.xml><?xml version="1.0" encoding="utf-8"?>
<sst xmlns="http://schemas.openxmlformats.org/spreadsheetml/2006/main" count="134" uniqueCount="113">
  <si>
    <t>Código</t>
  </si>
  <si>
    <t>Versión</t>
  </si>
  <si>
    <t>Fecha</t>
  </si>
  <si>
    <t>1. Nombre del Indicador</t>
  </si>
  <si>
    <t>2. Nombre el Proceso</t>
  </si>
  <si>
    <t>3. Objetivo del indicador</t>
  </si>
  <si>
    <t>B. Parámetros para la medición del indicador</t>
  </si>
  <si>
    <t>7. Línea base</t>
  </si>
  <si>
    <t>Unidad de medida línea base</t>
  </si>
  <si>
    <t>Dato línea base</t>
  </si>
  <si>
    <t>Fecha de corte línea base</t>
  </si>
  <si>
    <t xml:space="preserve">8. Meta </t>
  </si>
  <si>
    <t>C. Medición y análisis del indicador</t>
  </si>
  <si>
    <t>9. Resultados de la medición actual e histórica</t>
  </si>
  <si>
    <t>10. Representación gráfica de los resultados de la medición del indicador</t>
  </si>
  <si>
    <t xml:space="preserve">11. Análisis de los resultados de la medición </t>
  </si>
  <si>
    <t>13. Fuente de la información</t>
  </si>
  <si>
    <t xml:space="preserve">15. Rango de Gestión </t>
  </si>
  <si>
    <t>Bueno</t>
  </si>
  <si>
    <t xml:space="preserve">≥ 90% </t>
  </si>
  <si>
    <t>&lt; 70%</t>
  </si>
  <si>
    <t>16. Acciones derivadas del resultado del indicador</t>
  </si>
  <si>
    <t>Acciones correctivas</t>
  </si>
  <si>
    <t>&lt; 80% &amp; ≥ 70%</t>
  </si>
  <si>
    <t>12. Fecha de la última medición (d/m/a)</t>
  </si>
  <si>
    <t xml:space="preserve">14. Porcentaje de cumplimiento de la meta </t>
  </si>
  <si>
    <t xml:space="preserve">FICHA TÉCNICA DE LOS INDICADORES </t>
  </si>
  <si>
    <t>A. Identificación del indicador</t>
  </si>
  <si>
    <r>
      <t xml:space="preserve">&lt; 90% </t>
    </r>
    <r>
      <rPr>
        <strike/>
        <sz val="12"/>
        <color theme="3"/>
        <rFont val="Times New Roman"/>
        <family val="1"/>
      </rPr>
      <t>&amp;</t>
    </r>
    <r>
      <rPr>
        <sz val="12"/>
        <color theme="3"/>
        <rFont val="Times New Roman"/>
        <family val="1"/>
      </rPr>
      <t xml:space="preserve">  ≥ 70%</t>
    </r>
  </si>
  <si>
    <t>D. Seguimiento y evaluación del indicador</t>
  </si>
  <si>
    <t>Seguimiento del indicador</t>
  </si>
  <si>
    <t>Evaluación del indicador</t>
  </si>
  <si>
    <t>Unidad de medida de la meta</t>
  </si>
  <si>
    <t>Identificación de la acción preventiva emprendida</t>
  </si>
  <si>
    <t>Identificación de la acción correctiva emprendida</t>
  </si>
  <si>
    <t>17. Identificación de las acciones emprendidas derivadas del resultado del indicador</t>
  </si>
  <si>
    <t>Planeación Institucional</t>
  </si>
  <si>
    <t>Anual</t>
  </si>
  <si>
    <t>Eficiencia</t>
  </si>
  <si>
    <t>Semestral</t>
  </si>
  <si>
    <t>Gestión de la Comunicación</t>
  </si>
  <si>
    <t xml:space="preserve">Diseño Curricular </t>
  </si>
  <si>
    <t>Desarrollo Curricular</t>
  </si>
  <si>
    <t>Proyección Social</t>
  </si>
  <si>
    <t>Gestión del Conocimiento</t>
  </si>
  <si>
    <t xml:space="preserve">Internacionalización del Conocimiento </t>
  </si>
  <si>
    <t>Bienestar Institucional</t>
  </si>
  <si>
    <t>Gestión de Biblioteca</t>
  </si>
  <si>
    <t>Gestión de Laboratorios</t>
  </si>
  <si>
    <t xml:space="preserve">Gestión Jurídica </t>
  </si>
  <si>
    <t>Gestión Financiera</t>
  </si>
  <si>
    <t xml:space="preserve">Adquisiciones de Bienes, Obras y Servicios </t>
  </si>
  <si>
    <t xml:space="preserve">Administración de Bienes y Plataforma Tecnológica </t>
  </si>
  <si>
    <t>Gestión del Talento Humano</t>
  </si>
  <si>
    <t>Autoevaluación</t>
  </si>
  <si>
    <t>Gestión de la Calidad</t>
  </si>
  <si>
    <t>Evaluación y Control</t>
  </si>
  <si>
    <t xml:space="preserve">Eficacia </t>
  </si>
  <si>
    <t>Efectividad o impacto</t>
  </si>
  <si>
    <t>4.  Tipo de Indicador</t>
  </si>
  <si>
    <t>5.  Forma de Cálculo</t>
  </si>
  <si>
    <t>6. Frecuencia de la medición</t>
  </si>
  <si>
    <t>Aceptable</t>
  </si>
  <si>
    <t>Deficiente</t>
  </si>
  <si>
    <t>Acciones preventivas</t>
  </si>
  <si>
    <t xml:space="preserve">Planeación Institucional </t>
  </si>
  <si>
    <t xml:space="preserve">Gestión de la Comunicación </t>
  </si>
  <si>
    <t xml:space="preserve">Desarrollo Curricular </t>
  </si>
  <si>
    <t xml:space="preserve">Proyección Social </t>
  </si>
  <si>
    <t xml:space="preserve">Gestión del Conocimiento </t>
  </si>
  <si>
    <t>Internacionalización del Conocimiento</t>
  </si>
  <si>
    <t xml:space="preserve">Bienestar Institucional </t>
  </si>
  <si>
    <t xml:space="preserve">Gestión de Biblioteca </t>
  </si>
  <si>
    <t xml:space="preserve">Gestión de Laboratorios </t>
  </si>
  <si>
    <t xml:space="preserve">Gestión Financiera </t>
  </si>
  <si>
    <t xml:space="preserve">Adquisición de Bienes, Obras y Servicios </t>
  </si>
  <si>
    <t xml:space="preserve">Gestión de la Calidad </t>
  </si>
  <si>
    <t xml:space="preserve">Autoevaluación </t>
  </si>
  <si>
    <t>Número</t>
  </si>
  <si>
    <t>Efectividad o Impacto</t>
  </si>
  <si>
    <t>(Número de acciones generadas por autocontrol en un período T-1) x 1.05</t>
  </si>
  <si>
    <t>No aplica</t>
  </si>
  <si>
    <t xml:space="preserve">Acciones generadas por autocontrol </t>
  </si>
  <si>
    <t xml:space="preserve">Sistema Gestión de la Calidad </t>
  </si>
  <si>
    <t xml:space="preserve">Sistema de Gestión de Seguridad y Salud en el Trabajo </t>
  </si>
  <si>
    <t>Sistema de Gestión Ambiental</t>
  </si>
  <si>
    <t xml:space="preserve">Sistema Integrado de Gestión  </t>
  </si>
  <si>
    <t xml:space="preserve">Gestión Estratégica </t>
  </si>
  <si>
    <t>Gestión Curricular</t>
  </si>
  <si>
    <t>Extensión y Proyección Social</t>
  </si>
  <si>
    <t xml:space="preserve">Gestión de la Internacionalización </t>
  </si>
  <si>
    <t>Adquisición de Bienes, Obras y Servicios</t>
  </si>
  <si>
    <t xml:space="preserve">Gestión del Talento Humano </t>
  </si>
  <si>
    <t xml:space="preserve">Administración Integral de la Gestión </t>
  </si>
  <si>
    <t xml:space="preserve">TOTAL </t>
  </si>
  <si>
    <t xml:space="preserve">SISTEMAS DE GESTIÓN </t>
  </si>
  <si>
    <t>Sistema Gestión Laboratorios</t>
  </si>
  <si>
    <t>Procesos</t>
  </si>
  <si>
    <t>Año</t>
  </si>
  <si>
    <t>Total</t>
  </si>
  <si>
    <t>Gestión de Ciencia Tecnología e Innovación</t>
  </si>
  <si>
    <t>Gestión de Cultura Científica y Tecnológica</t>
  </si>
  <si>
    <t>Administración de Bienes y Plataforma Tecnológica</t>
  </si>
  <si>
    <t>FGE 001</t>
  </si>
  <si>
    <t>01</t>
  </si>
  <si>
    <t>No disponible</t>
  </si>
  <si>
    <t>Administración Integral de la Gestión</t>
  </si>
  <si>
    <r>
      <t>Detectar el grado de autocontrol en los</t>
    </r>
    <r>
      <rPr>
        <sz val="12"/>
        <color theme="3" tint="-0.249977111117893"/>
        <rFont val="Times New Roman"/>
        <family val="1"/>
      </rPr>
      <t xml:space="preserve"> sistemas de gestión </t>
    </r>
  </si>
  <si>
    <t>Control Estado de las Acciones Correctivas, Preventivas y de Mejora – Aplicativo G+.</t>
  </si>
  <si>
    <t>* Con corte a xxx</t>
  </si>
  <si>
    <t xml:space="preserve">Dato meta Sistemas de Gestión </t>
  </si>
  <si>
    <t>diciembre 31 de 2021</t>
  </si>
  <si>
    <r>
      <rPr>
        <b/>
        <sz val="12"/>
        <rFont val="Times New Roman"/>
        <family val="1"/>
      </rPr>
      <t xml:space="preserve">ACCIONES IMPLEMENTADAS POR AUTOCONTROL:
</t>
    </r>
    <r>
      <rPr>
        <sz val="12"/>
        <rFont val="Times New Roman"/>
        <family val="1"/>
      </rPr>
      <t xml:space="preserve">
</t>
    </r>
    <r>
      <rPr>
        <b/>
        <u/>
        <sz val="12"/>
        <rFont val="Times New Roman"/>
        <family val="1"/>
      </rPr>
      <t>SISTEMA GESTIÓN DE LA CALIDAD</t>
    </r>
    <r>
      <rPr>
        <sz val="12"/>
        <rFont val="Times New Roman"/>
        <family val="1"/>
      </rPr>
      <t xml:space="preserve">
Proceso Gestión de Laboratorios: 
• </t>
    </r>
    <r>
      <rPr>
        <b/>
        <sz val="12"/>
        <color rgb="FF0070C0"/>
        <rFont val="Times New Roman"/>
        <family val="1"/>
      </rPr>
      <t>Acción de mejora 944</t>
    </r>
    <r>
      <rPr>
        <sz val="12"/>
        <rFont val="Times New Roman"/>
        <family val="1"/>
      </rPr>
      <t xml:space="preserve"> “Estrategia para desarrollar prácticas experimentales a través de medio audiovisual"
Proceso Gestión Curricular:
•</t>
    </r>
    <r>
      <rPr>
        <b/>
        <sz val="12"/>
        <color rgb="FF0070C0"/>
        <rFont val="Times New Roman"/>
        <family val="1"/>
      </rPr>
      <t xml:space="preserve"> Acción de mejora 943 </t>
    </r>
    <r>
      <rPr>
        <sz val="12"/>
        <rFont val="Times New Roman"/>
        <family val="1"/>
      </rPr>
      <t xml:space="preserve">“Creación de tableros de control - Admisiones”
• </t>
    </r>
    <r>
      <rPr>
        <b/>
        <sz val="12"/>
        <color rgb="FF0070C0"/>
        <rFont val="Times New Roman"/>
        <family val="1"/>
      </rPr>
      <t xml:space="preserve">Acción de mejora 953 </t>
    </r>
    <r>
      <rPr>
        <sz val="12"/>
        <rFont val="Times New Roman"/>
        <family val="1"/>
      </rPr>
      <t xml:space="preserve">“Documentación Departamento de Posgrados”
• </t>
    </r>
    <r>
      <rPr>
        <b/>
        <sz val="12"/>
        <color rgb="FF0070C0"/>
        <rFont val="Times New Roman"/>
        <family val="1"/>
      </rPr>
      <t xml:space="preserve">Acción de mejora 982 </t>
    </r>
    <r>
      <rPr>
        <sz val="12"/>
        <rFont val="Times New Roman"/>
        <family val="1"/>
      </rPr>
      <t xml:space="preserve">“Revisión y actualización del desarrollo microcurricular programas virtuales”
• </t>
    </r>
    <r>
      <rPr>
        <b/>
        <sz val="12"/>
        <color rgb="FF0070C0"/>
        <rFont val="Times New Roman"/>
        <family val="1"/>
      </rPr>
      <t>Acción de mejora 984</t>
    </r>
    <r>
      <rPr>
        <sz val="12"/>
        <rFont val="Times New Roman"/>
        <family val="1"/>
      </rPr>
      <t xml:space="preserve"> “Fortalecimiento de la Unidad Virtual”
Proceso Bienestar Institucional
• </t>
    </r>
    <r>
      <rPr>
        <b/>
        <sz val="12"/>
        <color rgb="FF0070C0"/>
        <rFont val="Times New Roman"/>
        <family val="1"/>
      </rPr>
      <t>Acción de mejora 947</t>
    </r>
    <r>
      <rPr>
        <b/>
        <sz val="12"/>
        <rFont val="Times New Roman"/>
        <family val="1"/>
      </rPr>
      <t xml:space="preserve"> </t>
    </r>
    <r>
      <rPr>
        <sz val="12"/>
        <rFont val="Times New Roman"/>
        <family val="1"/>
      </rPr>
      <t xml:space="preserve">"Proyecto Aula Pedagógica Infantil servicios virtuales"
Proceso Gestión Estratégica 
• </t>
    </r>
    <r>
      <rPr>
        <b/>
        <sz val="12"/>
        <color rgb="FF0070C0"/>
        <rFont val="Times New Roman"/>
        <family val="1"/>
      </rPr>
      <t>Acción de mejora 946</t>
    </r>
    <r>
      <rPr>
        <sz val="12"/>
        <rFont val="Times New Roman"/>
        <family val="1"/>
      </rPr>
      <t xml:space="preserve"> "Gestión del Riesgos:  Modificaciones - Guía para la administración del riesgo y el diseño de controles en entidades públicas 
</t>
    </r>
    <r>
      <rPr>
        <b/>
        <u/>
        <sz val="12"/>
        <rFont val="Times New Roman"/>
        <family val="1"/>
      </rPr>
      <t xml:space="preserve">SISTEMA DE GESTIÓN AMBIENTAL
Proceso Gestión Curricular:
</t>
    </r>
    <r>
      <rPr>
        <b/>
        <sz val="12"/>
        <rFont val="Times New Roman"/>
        <family val="1"/>
      </rPr>
      <t xml:space="preserve">• </t>
    </r>
    <r>
      <rPr>
        <b/>
        <sz val="12"/>
        <color rgb="FF0070C0"/>
        <rFont val="Times New Roman"/>
        <family val="1"/>
      </rPr>
      <t>Acción de mejora 973</t>
    </r>
    <r>
      <rPr>
        <sz val="12"/>
        <rFont val="Times New Roman"/>
        <family val="1"/>
      </rPr>
      <t xml:space="preserve"> “Creación de tableros de control - Admisiones”</t>
    </r>
    <r>
      <rPr>
        <b/>
        <sz val="12"/>
        <rFont val="Times New Roman"/>
        <family val="1"/>
      </rPr>
      <t xml:space="preserve">
</t>
    </r>
    <r>
      <rPr>
        <b/>
        <sz val="12"/>
        <color rgb="FF0070C0"/>
        <rFont val="Times New Roman"/>
        <family val="1"/>
      </rPr>
      <t xml:space="preserve">
</t>
    </r>
    <r>
      <rPr>
        <sz val="12"/>
        <rFont val="Times New Roman"/>
        <family val="1"/>
      </rPr>
      <t>Desde las coordinaciones del Sistemas de Gestión de Calidad y Ambiental, se hace énfasis con su equipo de apoyo, en la importancia del registro y la cultura de la prevención y el mejoramiento, lo cual es evidenciable dado que durante los últimos años el número de acciones preventivas y de mejora son mayores a las acciones correctivas (Véase informe de la “Revisión por la Dirección SGC y SGA” - Acta 04 del Comité del Sistema Integrado de Gestión del 18/11/2021). No obstante, se hace necesario, sensibilizar al nuevo personal y todos los responsables de los procesos sobre las acciones de la fuente autocontrol, las cuales deben ser detectadas por los servidores públicos considerando el control como inherente e intrínseco a sus responsabilidades, acciones, decisiones, tareas y actuaciones en el marco de la eficiencia y trasnparencia.</t>
    </r>
    <r>
      <rPr>
        <b/>
        <sz val="12"/>
        <color rgb="FF0070C0"/>
        <rFont val="Times New Roman"/>
        <family val="1"/>
      </rPr>
      <t xml:space="preserve">
</t>
    </r>
    <r>
      <rPr>
        <b/>
        <u/>
        <sz val="12"/>
        <rFont val="Times New Roman"/>
        <family val="1"/>
      </rPr>
      <t xml:space="preserve">SISTEMA GESTIÓN DE SEGURIDAD Y SALUD EN EL TRABAJO </t>
    </r>
    <r>
      <rPr>
        <b/>
        <sz val="12"/>
        <rFont val="Times New Roman"/>
        <family val="1"/>
      </rPr>
      <t xml:space="preserve">
</t>
    </r>
    <r>
      <rPr>
        <sz val="12"/>
        <rFont val="Times New Roman"/>
        <family val="1"/>
      </rPr>
      <t>Para el año 2021 el Sistema de Gestión de Seguridad y Salud en el Trabajo a tráves del módulo de mejoramiento del aplicativo G +, registró y está implementado 7 acciones derivadas de las herramientas de seguimiento y medición, como lo es la auditoria interna combinada.
Para esta vigencia no se implementaron acciones por autocontrol, ya que el SG SST aún es reactivo a los diferentes ejercicios de control operacional</t>
    </r>
    <r>
      <rPr>
        <sz val="12"/>
        <color rgb="FFFF0000"/>
        <rFont val="Times New Roman"/>
        <family val="1"/>
      </rPr>
      <t>,</t>
    </r>
    <r>
      <rPr>
        <sz val="12"/>
        <rFont val="Times New Roman"/>
        <family val="1"/>
      </rPr>
      <t xml:space="preserve"> sin embargo, en la medida que se afiance la cultura institucional con respecto a la seguridad laboral y el bienestar, asi como el aumento en el conocimiento de los requisitos legales por parte de los diferentes responsables del Sistema SST que en materia nos aplican, se logrará que los diferentes Procesos identifiquen y gestionen acciones de este tipo.
</t>
    </r>
    <r>
      <rPr>
        <b/>
        <u/>
        <sz val="12"/>
        <rFont val="Times New Roman"/>
        <family val="1"/>
      </rPr>
      <t xml:space="preserve">
SISTEMA GESTIÓN DE LABORATORIOS 
</t>
    </r>
    <r>
      <rPr>
        <sz val="12"/>
        <rFont val="Times New Roman"/>
        <family val="1"/>
      </rPr>
      <t xml:space="preserve">El Sistema de Gestión de Laboratorios para  la implmentación y mantenimiento de la norma 17025:2017,  no generó acciones por autocontrol, dado no que se mejoraron procesos, ni se amplió de alcance; adicionalmente, no se realizaronn actividades para detectar falencias al interior de los laboratorios con los responsables respectivos. Las acciones del año 2021 están encaminadas al proceso de unificación para realizar al mismo tiempo las auditorias internas y externa.  
En cuanto al proceso Gestión de Laboratorios, este contribuyó con una acción por autocontrol  N°944 identificada dentro del Sistema de Gestión de la Calidad.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</si>
</sst>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64" formatCode="_(* #,##0.00_);_(* \(#,##0.00\);_(* &quot;-&quot;??_);_(@_)"/>
    <numFmt numFmtId="165" formatCode="yyyy\-mm\-dd;@"/>
    <numFmt numFmtId="166" formatCode="_-* #.##0.00_-;\-* #.##0.00_-;_-* &quot;-&quot;??_-;_-@_-"/>
    <numFmt numFmtId="167" formatCode="0.000"/>
    <numFmt numFmtId="168" formatCode="_(* #,##0_);_(* \(#,##0\);_(* &quot;-&quot;??_);_(@_)"/>
  </numFmts>
  <fonts count="25" x14ac:knownFonts="1">
    <font>
      <sz val="11"/>
      <color theme="1"/>
      <name val="Calibri"/>
      <family val="2"/>
      <scheme val="minor"/>
    </font>
    <font>
      <sz val="11"/>
      <color theme="1"/>
      <name val="Calibri"/>
      <family val="2"/>
      <scheme val="minor"/>
    </font>
    <font>
      <sz val="12"/>
      <color theme="1"/>
      <name val="Times New Roman"/>
      <family val="1"/>
    </font>
    <font>
      <sz val="12"/>
      <color rgb="FFFF0000"/>
      <name val="Times New Roman"/>
      <family val="1"/>
    </font>
    <font>
      <sz val="12"/>
      <name val="Times New Roman"/>
      <family val="1"/>
    </font>
    <font>
      <sz val="12"/>
      <color theme="0"/>
      <name val="Times New Roman"/>
      <family val="1"/>
    </font>
    <font>
      <sz val="12"/>
      <color theme="3"/>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0"/>
      <name val="Arial"/>
      <family val="2"/>
    </font>
    <font>
      <u/>
      <sz val="10"/>
      <color theme="10"/>
      <name val="Arial"/>
      <family val="2"/>
    </font>
    <font>
      <u/>
      <sz val="11"/>
      <color theme="10"/>
      <name val="Calibri"/>
      <family val="2"/>
      <scheme val="minor"/>
    </font>
    <font>
      <sz val="9"/>
      <color indexed="81"/>
      <name val="Tahoma"/>
      <family val="2"/>
    </font>
    <font>
      <b/>
      <sz val="9"/>
      <color indexed="81"/>
      <name val="Tahoma"/>
      <family val="2"/>
    </font>
    <font>
      <b/>
      <sz val="12"/>
      <color theme="3"/>
      <name val="Times New Roman"/>
      <family val="1"/>
    </font>
    <font>
      <b/>
      <sz val="12"/>
      <color theme="4" tint="-0.249977111117893"/>
      <name val="Times New Roman"/>
      <family val="1"/>
    </font>
    <font>
      <sz val="11"/>
      <color theme="3"/>
      <name val="Times New Roman"/>
      <family val="1"/>
    </font>
    <font>
      <sz val="12"/>
      <color theme="3" tint="-0.249977111117893"/>
      <name val="Times New Roman"/>
      <family val="1"/>
    </font>
    <font>
      <sz val="12"/>
      <color rgb="FF002060"/>
      <name val="Times New Roman"/>
      <family val="1"/>
    </font>
    <font>
      <b/>
      <u/>
      <sz val="12"/>
      <name val="Times New Roman"/>
      <family val="1"/>
    </font>
    <font>
      <b/>
      <sz val="12"/>
      <name val="Times New Roman"/>
      <family val="1"/>
    </font>
    <font>
      <b/>
      <sz val="12"/>
      <color rgb="FF0070C0"/>
      <name val="Times New Roman"/>
      <family val="1"/>
    </font>
  </fonts>
  <fills count="7">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rgb="FFFF000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29">
    <xf numFmtId="0" fontId="0" fillId="0" borderId="0"/>
    <xf numFmtId="41" fontId="7"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8" fillId="0" borderId="0" applyFont="0" applyFill="0" applyBorder="0" applyAlignment="0" applyProtection="0"/>
    <xf numFmtId="167" fontId="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8" fillId="0" borderId="0"/>
    <xf numFmtId="0" fontId="9" fillId="0" borderId="0"/>
    <xf numFmtId="0" fontId="8" fillId="0" borderId="0"/>
    <xf numFmtId="0" fontId="10" fillId="0" borderId="0"/>
    <xf numFmtId="9" fontId="8" fillId="0" borderId="0" applyFont="0" applyFill="0" applyBorder="0" applyAlignment="0" applyProtection="0"/>
    <xf numFmtId="9" fontId="8" fillId="4" borderId="4" applyNumberFormat="0" applyFont="0" applyFill="0" applyBorder="0" applyAlignment="0" applyProtection="0">
      <alignment vertical="center"/>
    </xf>
    <xf numFmtId="9" fontId="10" fillId="0" borderId="0" applyFont="0" applyFill="0" applyBorder="0" applyAlignment="0" applyProtection="0"/>
    <xf numFmtId="0" fontId="12"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xf numFmtId="164" fontId="1" fillId="0" borderId="0" applyFont="0" applyFill="0" applyBorder="0" applyAlignment="0" applyProtection="0"/>
    <xf numFmtId="0" fontId="1" fillId="0" borderId="0"/>
    <xf numFmtId="0" fontId="1" fillId="0" borderId="0"/>
    <xf numFmtId="0" fontId="9" fillId="0" borderId="0"/>
    <xf numFmtId="0" fontId="1" fillId="0" borderId="0"/>
    <xf numFmtId="0" fontId="10" fillId="0" borderId="0"/>
    <xf numFmtId="9"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cellStyleXfs>
  <cellXfs count="107">
    <xf numFmtId="0" fontId="0" fillId="0" borderId="0" xfId="0"/>
    <xf numFmtId="0" fontId="6" fillId="0" borderId="4" xfId="0" applyFont="1" applyBorder="1" applyAlignment="1" applyProtection="1">
      <alignment vertical="center" wrapText="1"/>
      <protection locked="0"/>
    </xf>
    <xf numFmtId="0" fontId="4" fillId="0" borderId="4" xfId="0" applyFont="1" applyBorder="1" applyAlignment="1" applyProtection="1"/>
    <xf numFmtId="0" fontId="4" fillId="0" borderId="5" xfId="0" applyFont="1" applyBorder="1" applyAlignment="1" applyProtection="1">
      <alignment horizontal="left"/>
    </xf>
    <xf numFmtId="0" fontId="2" fillId="0" borderId="0" xfId="0" applyFont="1" applyProtection="1"/>
    <xf numFmtId="49" fontId="4" fillId="0" borderId="5" xfId="0" applyNumberFormat="1" applyFont="1" applyBorder="1" applyAlignment="1" applyProtection="1">
      <alignment horizontal="left"/>
    </xf>
    <xf numFmtId="0" fontId="4" fillId="0" borderId="4" xfId="0" applyFont="1" applyBorder="1" applyProtection="1"/>
    <xf numFmtId="165" fontId="4" fillId="0" borderId="5" xfId="0" applyNumberFormat="1" applyFont="1" applyBorder="1" applyAlignment="1" applyProtection="1">
      <alignment horizontal="left" wrapText="1"/>
    </xf>
    <xf numFmtId="0" fontId="6" fillId="3" borderId="4" xfId="0" applyFont="1" applyFill="1" applyBorder="1" applyAlignment="1" applyProtection="1">
      <alignment vertical="center" wrapText="1"/>
    </xf>
    <xf numFmtId="0" fontId="6" fillId="3" borderId="1" xfId="0" applyFont="1" applyFill="1" applyBorder="1" applyAlignment="1" applyProtection="1">
      <alignment vertical="center" wrapText="1"/>
    </xf>
    <xf numFmtId="0" fontId="3" fillId="0" borderId="0" xfId="0" applyFont="1" applyProtection="1"/>
    <xf numFmtId="9" fontId="2" fillId="0" borderId="0" xfId="0" applyNumberFormat="1" applyFont="1" applyProtection="1"/>
    <xf numFmtId="0" fontId="6" fillId="0" borderId="2" xfId="0" applyFont="1" applyFill="1" applyBorder="1" applyAlignment="1" applyProtection="1">
      <alignment vertical="top" wrapText="1"/>
      <protection locked="0"/>
    </xf>
    <xf numFmtId="0" fontId="6" fillId="0" borderId="3" xfId="0" applyFont="1" applyFill="1" applyBorder="1" applyAlignment="1" applyProtection="1">
      <alignment vertical="top" wrapText="1"/>
      <protection locked="0"/>
    </xf>
    <xf numFmtId="0" fontId="6" fillId="0" borderId="13" xfId="0" applyFont="1" applyFill="1" applyBorder="1" applyAlignment="1" applyProtection="1">
      <alignment vertical="top" wrapText="1"/>
      <protection locked="0"/>
    </xf>
    <xf numFmtId="0" fontId="6" fillId="0" borderId="7"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6" fillId="0" borderId="15" xfId="0" applyFont="1" applyFill="1" applyBorder="1" applyAlignment="1" applyProtection="1">
      <alignment vertical="top" wrapText="1"/>
      <protection locked="0"/>
    </xf>
    <xf numFmtId="168" fontId="6" fillId="0" borderId="4" xfId="27" applyNumberFormat="1" applyFont="1" applyBorder="1" applyAlignment="1" applyProtection="1">
      <alignment vertical="center" wrapText="1"/>
      <protection locked="0"/>
    </xf>
    <xf numFmtId="0" fontId="2" fillId="0" borderId="0" xfId="0" applyFont="1" applyFill="1" applyProtection="1"/>
    <xf numFmtId="0" fontId="6" fillId="0" borderId="4" xfId="0" applyFont="1" applyFill="1" applyBorder="1" applyAlignment="1" applyProtection="1">
      <alignment horizontal="left" vertical="center" wrapText="1"/>
      <protection locked="0"/>
    </xf>
    <xf numFmtId="0" fontId="18" fillId="3" borderId="4"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protection locked="0"/>
    </xf>
    <xf numFmtId="0" fontId="6" fillId="3" borderId="3" xfId="0" applyFont="1" applyFill="1" applyBorder="1" applyAlignment="1" applyProtection="1">
      <alignment horizontal="left" vertical="center"/>
    </xf>
    <xf numFmtId="0" fontId="19" fillId="0" borderId="4" xfId="0" applyFont="1" applyFill="1" applyBorder="1" applyAlignment="1" applyProtection="1">
      <alignment horizontal="center" vertical="center" wrapText="1"/>
      <protection locked="0"/>
    </xf>
    <xf numFmtId="9" fontId="2" fillId="0" borderId="0" xfId="28" applyFont="1" applyProtection="1"/>
    <xf numFmtId="0" fontId="6" fillId="0" borderId="0" xfId="0" applyFont="1" applyFill="1" applyBorder="1" applyAlignment="1" applyProtection="1">
      <alignment vertical="center"/>
      <protection locked="0"/>
    </xf>
    <xf numFmtId="0" fontId="6" fillId="0" borderId="4"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18" fillId="3" borderId="4" xfId="0" applyFont="1" applyFill="1" applyBorder="1" applyAlignment="1" applyProtection="1">
      <alignment horizontal="center" vertical="center" wrapText="1"/>
    </xf>
    <xf numFmtId="1" fontId="6" fillId="0" borderId="4" xfId="28" applyNumberFormat="1" applyFont="1" applyFill="1" applyBorder="1" applyAlignment="1" applyProtection="1">
      <alignment vertical="center" wrapText="1"/>
      <protection locked="0"/>
    </xf>
    <xf numFmtId="0" fontId="6" fillId="0" borderId="4"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xf>
    <xf numFmtId="10" fontId="6" fillId="0" borderId="11" xfId="0" applyNumberFormat="1" applyFont="1" applyFill="1" applyBorder="1" applyAlignment="1" applyProtection="1">
      <alignment horizontal="center" vertical="center" wrapText="1"/>
      <protection locked="0"/>
    </xf>
    <xf numFmtId="10" fontId="6" fillId="0" borderId="12" xfId="0" applyNumberFormat="1" applyFont="1" applyFill="1" applyBorder="1" applyAlignment="1" applyProtection="1">
      <alignment horizontal="center" vertical="center" wrapText="1"/>
      <protection locked="0"/>
    </xf>
    <xf numFmtId="10" fontId="6" fillId="0" borderId="5" xfId="0" applyNumberFormat="1" applyFont="1" applyFill="1" applyBorder="1" applyAlignment="1" applyProtection="1">
      <alignment horizontal="center" vertical="center" wrapText="1"/>
      <protection locked="0"/>
    </xf>
    <xf numFmtId="0" fontId="17" fillId="6" borderId="11" xfId="0" applyFont="1" applyFill="1" applyBorder="1" applyAlignment="1" applyProtection="1">
      <alignment horizontal="center" vertical="center" wrapText="1"/>
    </xf>
    <xf numFmtId="0" fontId="17" fillId="6" borderId="12" xfId="0" applyFont="1" applyFill="1" applyBorder="1" applyAlignment="1" applyProtection="1">
      <alignment horizontal="center" vertical="center" wrapText="1"/>
    </xf>
    <xf numFmtId="0" fontId="17" fillId="6" borderId="5" xfId="0" applyFont="1" applyFill="1" applyBorder="1" applyAlignment="1" applyProtection="1">
      <alignment horizontal="center" vertical="center" wrapText="1"/>
    </xf>
    <xf numFmtId="0" fontId="6" fillId="3" borderId="11" xfId="0" applyFont="1" applyFill="1" applyBorder="1" applyAlignment="1" applyProtection="1">
      <alignment horizontal="left" vertical="center" wrapText="1"/>
    </xf>
    <xf numFmtId="0" fontId="6" fillId="3" borderId="12" xfId="0" applyFont="1" applyFill="1" applyBorder="1" applyAlignment="1" applyProtection="1">
      <alignment horizontal="left" vertical="center" wrapText="1"/>
    </xf>
    <xf numFmtId="0" fontId="6" fillId="3" borderId="5" xfId="0" applyFont="1" applyFill="1" applyBorder="1" applyAlignment="1" applyProtection="1">
      <alignment horizontal="left" vertical="center" wrapText="1"/>
    </xf>
    <xf numFmtId="0" fontId="6" fillId="0" borderId="11"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3" borderId="11" xfId="0" applyFont="1" applyFill="1" applyBorder="1" applyAlignment="1" applyProtection="1">
      <alignment horizontal="center"/>
    </xf>
    <xf numFmtId="0" fontId="6" fillId="3" borderId="12" xfId="0" applyFont="1" applyFill="1" applyBorder="1" applyAlignment="1" applyProtection="1">
      <alignment horizontal="center"/>
    </xf>
    <xf numFmtId="0" fontId="6" fillId="3" borderId="5" xfId="0" applyFont="1" applyFill="1" applyBorder="1" applyAlignment="1" applyProtection="1">
      <alignment horizontal="center"/>
    </xf>
    <xf numFmtId="0" fontId="6" fillId="0" borderId="11" xfId="0" applyFont="1" applyBorder="1" applyAlignment="1" applyProtection="1">
      <alignment horizontal="left" vertical="top" wrapText="1"/>
      <protection locked="0"/>
    </xf>
    <xf numFmtId="0" fontId="6" fillId="0" borderId="12"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5" fillId="2" borderId="11" xfId="0" applyFont="1" applyFill="1" applyBorder="1" applyAlignment="1" applyProtection="1">
      <alignment horizontal="center"/>
    </xf>
    <xf numFmtId="0" fontId="5" fillId="2" borderId="12" xfId="0" applyFont="1" applyFill="1" applyBorder="1" applyAlignment="1" applyProtection="1">
      <alignment horizontal="center"/>
    </xf>
    <xf numFmtId="0" fontId="5" fillId="2" borderId="5" xfId="0" applyFont="1" applyFill="1" applyBorder="1" applyAlignment="1" applyProtection="1">
      <alignment horizontal="center"/>
    </xf>
    <xf numFmtId="0" fontId="21" fillId="0" borderId="2" xfId="0" applyFont="1" applyFill="1" applyBorder="1" applyAlignment="1" applyProtection="1">
      <alignment horizontal="left" vertical="top" wrapText="1"/>
      <protection locked="0"/>
    </xf>
    <xf numFmtId="0" fontId="3" fillId="0" borderId="3" xfId="0" applyFont="1" applyFill="1" applyBorder="1" applyAlignment="1" applyProtection="1">
      <alignment horizontal="left" vertical="top" wrapText="1"/>
      <protection locked="0"/>
    </xf>
    <xf numFmtId="0" fontId="3" fillId="0" borderId="13" xfId="0" applyFont="1" applyFill="1" applyBorder="1" applyAlignment="1" applyProtection="1">
      <alignment horizontal="left" vertical="top" wrapText="1"/>
      <protection locked="0"/>
    </xf>
    <xf numFmtId="0" fontId="3" fillId="0" borderId="7" xfId="0" applyFont="1" applyFill="1" applyBorder="1" applyAlignment="1" applyProtection="1">
      <alignment horizontal="left" vertical="top" wrapText="1"/>
      <protection locked="0"/>
    </xf>
    <xf numFmtId="0" fontId="3" fillId="0" borderId="0"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6" fillId="3" borderId="2" xfId="0" applyFont="1" applyFill="1" applyBorder="1" applyAlignment="1" applyProtection="1">
      <alignment horizontal="left" vertical="center" wrapText="1"/>
    </xf>
    <xf numFmtId="0" fontId="6" fillId="3" borderId="13" xfId="0" applyFont="1" applyFill="1" applyBorder="1" applyAlignment="1" applyProtection="1">
      <alignment horizontal="left" vertical="center" wrapText="1"/>
    </xf>
    <xf numFmtId="0" fontId="6" fillId="3" borderId="9" xfId="0" applyFont="1" applyFill="1" applyBorder="1" applyAlignment="1" applyProtection="1">
      <alignment horizontal="left" vertical="center" wrapText="1"/>
    </xf>
    <xf numFmtId="0" fontId="6" fillId="3" borderId="14" xfId="0" applyFont="1" applyFill="1" applyBorder="1" applyAlignment="1" applyProtection="1">
      <alignment horizontal="left" vertical="center" wrapText="1"/>
    </xf>
    <xf numFmtId="0" fontId="6" fillId="0" borderId="11" xfId="0" applyFont="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11"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11" xfId="0" applyFont="1" applyFill="1" applyBorder="1" applyAlignment="1" applyProtection="1">
      <alignment vertical="center" wrapText="1"/>
      <protection locked="0"/>
    </xf>
    <xf numFmtId="0" fontId="6" fillId="0" borderId="12" xfId="0" applyFont="1" applyFill="1" applyBorder="1" applyAlignment="1" applyProtection="1">
      <alignment vertical="center" wrapText="1"/>
      <protection locked="0"/>
    </xf>
    <xf numFmtId="0" fontId="6" fillId="0" borderId="5" xfId="0" applyFont="1" applyFill="1" applyBorder="1" applyAlignment="1" applyProtection="1">
      <alignment vertical="center" wrapText="1"/>
      <protection locked="0"/>
    </xf>
    <xf numFmtId="0" fontId="6" fillId="5" borderId="11" xfId="0" applyFont="1" applyFill="1" applyBorder="1" applyAlignment="1" applyProtection="1">
      <alignment horizontal="left" vertical="center" wrapText="1"/>
      <protection locked="0"/>
    </xf>
    <xf numFmtId="0" fontId="6" fillId="5" borderId="12" xfId="0" applyFont="1" applyFill="1" applyBorder="1" applyAlignment="1" applyProtection="1">
      <alignment horizontal="left" vertical="center" wrapText="1"/>
      <protection locked="0"/>
    </xf>
    <xf numFmtId="0" fontId="6" fillId="5" borderId="5" xfId="0" applyFont="1" applyFill="1" applyBorder="1" applyAlignment="1" applyProtection="1">
      <alignment horizontal="left" vertical="center" wrapText="1"/>
      <protection locked="0"/>
    </xf>
    <xf numFmtId="0" fontId="6" fillId="0" borderId="11" xfId="0" applyFont="1" applyBorder="1" applyAlignment="1" applyProtection="1">
      <alignment vertical="center" wrapText="1"/>
    </xf>
    <xf numFmtId="0" fontId="6" fillId="0" borderId="5" xfId="0" applyFont="1" applyBorder="1" applyAlignment="1" applyProtection="1">
      <alignment vertical="center" wrapText="1"/>
    </xf>
    <xf numFmtId="0" fontId="17" fillId="0" borderId="4" xfId="0" applyFont="1" applyFill="1" applyBorder="1" applyAlignment="1" applyProtection="1">
      <alignment horizontal="center" vertical="center" wrapText="1"/>
      <protection locked="0"/>
    </xf>
    <xf numFmtId="0" fontId="2" fillId="0" borderId="1" xfId="0" applyFont="1" applyBorder="1" applyAlignment="1" applyProtection="1">
      <alignment horizontal="center"/>
    </xf>
    <xf numFmtId="0" fontId="2" fillId="0" borderId="6" xfId="0" applyFont="1" applyBorder="1" applyAlignment="1" applyProtection="1">
      <alignment horizontal="center"/>
    </xf>
    <xf numFmtId="0" fontId="2" fillId="0" borderId="8" xfId="0" applyFont="1" applyBorder="1" applyAlignment="1" applyProtection="1">
      <alignment horizontal="center"/>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xf>
    <xf numFmtId="0" fontId="4" fillId="0" borderId="7"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9" xfId="0" applyFont="1" applyBorder="1" applyAlignment="1" applyProtection="1">
      <alignment horizontal="center" vertical="center"/>
    </xf>
    <xf numFmtId="0" fontId="4" fillId="0" borderId="10" xfId="0" applyFont="1" applyBorder="1" applyAlignment="1" applyProtection="1">
      <alignment horizontal="center" vertical="center"/>
    </xf>
    <xf numFmtId="0" fontId="17" fillId="0" borderId="11" xfId="0" applyFont="1" applyFill="1" applyBorder="1" applyAlignment="1" applyProtection="1">
      <alignment horizontal="center" vertical="center" wrapText="1"/>
      <protection locked="0"/>
    </xf>
    <xf numFmtId="0" fontId="17" fillId="0" borderId="12" xfId="0" applyFont="1" applyFill="1" applyBorder="1" applyAlignment="1" applyProtection="1">
      <alignment horizontal="center" vertical="center" wrapText="1"/>
      <protection locked="0"/>
    </xf>
    <xf numFmtId="0" fontId="17" fillId="0" borderId="5"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4" xfId="0" applyFont="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18" fillId="3" borderId="11" xfId="0" applyFont="1" applyFill="1" applyBorder="1" applyAlignment="1" applyProtection="1">
      <alignment horizontal="center" vertical="center" wrapText="1"/>
    </xf>
    <xf numFmtId="0" fontId="18" fillId="3" borderId="12" xfId="0" applyFont="1" applyFill="1" applyBorder="1" applyAlignment="1" applyProtection="1">
      <alignment horizontal="center" vertical="center" wrapText="1"/>
    </xf>
    <xf numFmtId="0" fontId="18" fillId="3" borderId="5" xfId="0" applyFont="1" applyFill="1" applyBorder="1" applyAlignment="1" applyProtection="1">
      <alignment horizontal="center" vertical="center" wrapText="1"/>
    </xf>
  </cellXfs>
  <cellStyles count="29">
    <cellStyle name="Hipervínculo 2" xfId="18" xr:uid="{00000000-0005-0000-0000-000000000000}"/>
    <cellStyle name="Hipervínculo 3" xfId="19" xr:uid="{00000000-0005-0000-0000-000001000000}"/>
    <cellStyle name="Millares" xfId="27" builtinId="3"/>
    <cellStyle name="Millares [0] 2" xfId="1" xr:uid="{00000000-0005-0000-0000-000003000000}"/>
    <cellStyle name="Millares 2" xfId="2" xr:uid="{00000000-0005-0000-0000-000004000000}"/>
    <cellStyle name="Millares 3" xfId="3" xr:uid="{00000000-0005-0000-0000-000005000000}"/>
    <cellStyle name="Millares 3 2 2" xfId="4" xr:uid="{00000000-0005-0000-0000-000006000000}"/>
    <cellStyle name="Millares 3 3" xfId="5" xr:uid="{00000000-0005-0000-0000-000007000000}"/>
    <cellStyle name="Millares 4" xfId="6" xr:uid="{00000000-0005-0000-0000-000008000000}"/>
    <cellStyle name="Millares 5" xfId="7" xr:uid="{00000000-0005-0000-0000-000009000000}"/>
    <cellStyle name="Millares 6" xfId="20" xr:uid="{00000000-0005-0000-0000-00000A000000}"/>
    <cellStyle name="Normal" xfId="0" builtinId="0"/>
    <cellStyle name="Normal 2" xfId="8" xr:uid="{00000000-0005-0000-0000-00000C000000}"/>
    <cellStyle name="Normal 2 2" xfId="9" xr:uid="{00000000-0005-0000-0000-00000D000000}"/>
    <cellStyle name="Normal 2 2 2" xfId="21" xr:uid="{00000000-0005-0000-0000-00000E000000}"/>
    <cellStyle name="Normal 2 24" xfId="10" xr:uid="{00000000-0005-0000-0000-00000F000000}"/>
    <cellStyle name="Normal 2 3" xfId="22" xr:uid="{00000000-0005-0000-0000-000010000000}"/>
    <cellStyle name="Normal 3" xfId="11" xr:uid="{00000000-0005-0000-0000-000011000000}"/>
    <cellStyle name="Normal 3 2" xfId="12" xr:uid="{00000000-0005-0000-0000-000012000000}"/>
    <cellStyle name="Normal 3 3" xfId="23" xr:uid="{00000000-0005-0000-0000-000013000000}"/>
    <cellStyle name="Normal 4" xfId="13" xr:uid="{00000000-0005-0000-0000-000014000000}"/>
    <cellStyle name="Normal 4 2" xfId="24" xr:uid="{00000000-0005-0000-0000-000015000000}"/>
    <cellStyle name="Normal 4 3" xfId="25" xr:uid="{00000000-0005-0000-0000-000016000000}"/>
    <cellStyle name="Normal 5" xfId="17" xr:uid="{00000000-0005-0000-0000-000017000000}"/>
    <cellStyle name="Porcentaje" xfId="28" builtinId="5"/>
    <cellStyle name="Porcentaje 2" xfId="14" xr:uid="{00000000-0005-0000-0000-000019000000}"/>
    <cellStyle name="Porcentaje 3" xfId="26" xr:uid="{00000000-0005-0000-0000-00001A000000}"/>
    <cellStyle name="Porcentual 4 2" xfId="15" xr:uid="{00000000-0005-0000-0000-00001B000000}"/>
    <cellStyle name="Porcentual 5" xfId="16" xr:uid="{00000000-0005-0000-0000-00001C000000}"/>
  </cellStyles>
  <dxfs count="12">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s>
  <tableStyles count="0" defaultTableStyle="TableStyleMedium2" defaultPivotStyle="PivotStyleLight16"/>
  <colors>
    <mruColors>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s-CO"/>
              <a:t>Acciones generadas por autocontrol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w="25400">
          <a:noFill/>
        </a:ln>
        <a:effectLst/>
        <a:sp3d/>
      </c:spPr>
    </c:sideWall>
    <c:backWall>
      <c:thickness val="0"/>
      <c:spPr>
        <a:noFill/>
        <a:ln w="25400">
          <a:noFill/>
        </a:ln>
        <a:effectLst/>
        <a:sp3d/>
      </c:spPr>
    </c:backWall>
    <c:plotArea>
      <c:layout>
        <c:manualLayout>
          <c:layoutTarget val="inner"/>
          <c:xMode val="edge"/>
          <c:yMode val="edge"/>
          <c:x val="0.27981350083808304"/>
          <c:y val="3.604301395584756E-2"/>
          <c:w val="0.71180661142036361"/>
          <c:h val="0.54282231470879094"/>
        </c:manualLayout>
      </c:layout>
      <c:bar3DChart>
        <c:barDir val="col"/>
        <c:grouping val="stacked"/>
        <c:varyColors val="0"/>
        <c:ser>
          <c:idx val="0"/>
          <c:order val="0"/>
          <c:tx>
            <c:strRef>
              <c:f>'Ficha 1'!$B$22</c:f>
              <c:strCache>
                <c:ptCount val="1"/>
                <c:pt idx="0">
                  <c:v>Gestión Estratégica </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1'!$D$22:$H$22</c:f>
              <c:numCache>
                <c:formatCode>General</c:formatCode>
                <c:ptCount val="5"/>
                <c:pt idx="0">
                  <c:v>1</c:v>
                </c:pt>
              </c:numCache>
            </c:numRef>
          </c:val>
          <c:extLst>
            <c:ext xmlns:c16="http://schemas.microsoft.com/office/drawing/2014/chart" uri="{C3380CC4-5D6E-409C-BE32-E72D297353CC}">
              <c16:uniqueId val="{00000000-0F16-49F7-B5BC-80E958B19337}"/>
            </c:ext>
          </c:extLst>
        </c:ser>
        <c:ser>
          <c:idx val="1"/>
          <c:order val="1"/>
          <c:tx>
            <c:strRef>
              <c:f>'Ficha 1'!$B$23</c:f>
              <c:strCache>
                <c:ptCount val="1"/>
                <c:pt idx="0">
                  <c:v>Gestión Curricular</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1'!$D$23:$H$23</c:f>
              <c:numCache>
                <c:formatCode>General</c:formatCode>
                <c:ptCount val="5"/>
                <c:pt idx="0">
                  <c:v>4</c:v>
                </c:pt>
                <c:pt idx="1">
                  <c:v>1</c:v>
                </c:pt>
              </c:numCache>
            </c:numRef>
          </c:val>
          <c:extLst>
            <c:ext xmlns:c16="http://schemas.microsoft.com/office/drawing/2014/chart" uri="{C3380CC4-5D6E-409C-BE32-E72D297353CC}">
              <c16:uniqueId val="{00000000-5D5F-42E7-BE1D-7B9F5B484B09}"/>
            </c:ext>
          </c:extLst>
        </c:ser>
        <c:ser>
          <c:idx val="2"/>
          <c:order val="2"/>
          <c:tx>
            <c:strRef>
              <c:f>'Ficha 1'!$B$24</c:f>
              <c:strCache>
                <c:ptCount val="1"/>
                <c:pt idx="0">
                  <c:v>Extensión y Proyección Social</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1'!$D$24:$H$24</c:f>
              <c:numCache>
                <c:formatCode>General</c:formatCode>
                <c:ptCount val="5"/>
              </c:numCache>
            </c:numRef>
          </c:val>
          <c:extLst>
            <c:ext xmlns:c16="http://schemas.microsoft.com/office/drawing/2014/chart" uri="{C3380CC4-5D6E-409C-BE32-E72D297353CC}">
              <c16:uniqueId val="{00000001-5D5F-42E7-BE1D-7B9F5B484B09}"/>
            </c:ext>
          </c:extLst>
        </c:ser>
        <c:ser>
          <c:idx val="3"/>
          <c:order val="3"/>
          <c:tx>
            <c:strRef>
              <c:f>'Ficha 1'!$B$25</c:f>
              <c:strCache>
                <c:ptCount val="1"/>
                <c:pt idx="0">
                  <c:v>Gestión de Ciencia Tecnología e Innovación</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1'!$D$25:$H$25</c:f>
              <c:numCache>
                <c:formatCode>General</c:formatCode>
                <c:ptCount val="5"/>
              </c:numCache>
            </c:numRef>
          </c:val>
          <c:extLst>
            <c:ext xmlns:c16="http://schemas.microsoft.com/office/drawing/2014/chart" uri="{C3380CC4-5D6E-409C-BE32-E72D297353CC}">
              <c16:uniqueId val="{00000002-5D5F-42E7-BE1D-7B9F5B484B09}"/>
            </c:ext>
          </c:extLst>
        </c:ser>
        <c:ser>
          <c:idx val="4"/>
          <c:order val="4"/>
          <c:tx>
            <c:strRef>
              <c:f>'Ficha 1'!$B$26</c:f>
              <c:strCache>
                <c:ptCount val="1"/>
                <c:pt idx="0">
                  <c:v>Gestión de la Internacionalización </c:v>
                </c:pt>
              </c:strCache>
            </c:strRef>
          </c:tx>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1'!$D$26:$H$26</c:f>
              <c:numCache>
                <c:formatCode>General</c:formatCode>
                <c:ptCount val="5"/>
              </c:numCache>
            </c:numRef>
          </c:val>
          <c:extLst>
            <c:ext xmlns:c16="http://schemas.microsoft.com/office/drawing/2014/chart" uri="{C3380CC4-5D6E-409C-BE32-E72D297353CC}">
              <c16:uniqueId val="{00000003-5D5F-42E7-BE1D-7B9F5B484B09}"/>
            </c:ext>
          </c:extLst>
        </c:ser>
        <c:ser>
          <c:idx val="5"/>
          <c:order val="5"/>
          <c:tx>
            <c:strRef>
              <c:f>'Ficha 1'!$B$27</c:f>
              <c:strCache>
                <c:ptCount val="1"/>
                <c:pt idx="0">
                  <c:v>Bienestar Institucional</c:v>
                </c:pt>
              </c:strCache>
            </c:strRef>
          </c:tx>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1'!$D$27:$H$27</c:f>
              <c:numCache>
                <c:formatCode>General</c:formatCode>
                <c:ptCount val="5"/>
                <c:pt idx="0">
                  <c:v>1</c:v>
                </c:pt>
              </c:numCache>
            </c:numRef>
          </c:val>
          <c:extLst>
            <c:ext xmlns:c16="http://schemas.microsoft.com/office/drawing/2014/chart" uri="{C3380CC4-5D6E-409C-BE32-E72D297353CC}">
              <c16:uniqueId val="{00000004-5D5F-42E7-BE1D-7B9F5B484B09}"/>
            </c:ext>
          </c:extLst>
        </c:ser>
        <c:ser>
          <c:idx val="6"/>
          <c:order val="6"/>
          <c:tx>
            <c:strRef>
              <c:f>'Ficha 1'!$B$28</c:f>
              <c:strCache>
                <c:ptCount val="1"/>
                <c:pt idx="0">
                  <c:v>Gestión de Cultura Científica y Tecnológica</c:v>
                </c:pt>
              </c:strCache>
            </c:strRef>
          </c:tx>
          <c:spPr>
            <a:gradFill rotWithShape="1">
              <a:gsLst>
                <a:gs pos="0">
                  <a:schemeClr val="accent1">
                    <a:lumMod val="60000"/>
                    <a:shade val="51000"/>
                    <a:satMod val="130000"/>
                  </a:schemeClr>
                </a:gs>
                <a:gs pos="80000">
                  <a:schemeClr val="accent1">
                    <a:lumMod val="60000"/>
                    <a:shade val="93000"/>
                    <a:satMod val="130000"/>
                  </a:schemeClr>
                </a:gs>
                <a:gs pos="100000">
                  <a:schemeClr val="accent1">
                    <a:lumMod val="6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1'!$D$28:$H$28</c:f>
              <c:numCache>
                <c:formatCode>General</c:formatCode>
                <c:ptCount val="5"/>
              </c:numCache>
            </c:numRef>
          </c:val>
          <c:extLst>
            <c:ext xmlns:c16="http://schemas.microsoft.com/office/drawing/2014/chart" uri="{C3380CC4-5D6E-409C-BE32-E72D297353CC}">
              <c16:uniqueId val="{0000000C-5D5F-42E7-BE1D-7B9F5B484B09}"/>
            </c:ext>
          </c:extLst>
        </c:ser>
        <c:ser>
          <c:idx val="7"/>
          <c:order val="7"/>
          <c:tx>
            <c:strRef>
              <c:f>'Ficha 1'!$B$29</c:f>
              <c:strCache>
                <c:ptCount val="1"/>
                <c:pt idx="0">
                  <c:v>Gestión de Laboratorios</c:v>
                </c:pt>
              </c:strCache>
            </c:strRef>
          </c:tx>
          <c:spPr>
            <a:gradFill rotWithShape="1">
              <a:gsLst>
                <a:gs pos="0">
                  <a:schemeClr val="accent2">
                    <a:lumMod val="60000"/>
                    <a:shade val="51000"/>
                    <a:satMod val="130000"/>
                  </a:schemeClr>
                </a:gs>
                <a:gs pos="80000">
                  <a:schemeClr val="accent2">
                    <a:lumMod val="60000"/>
                    <a:shade val="93000"/>
                    <a:satMod val="130000"/>
                  </a:schemeClr>
                </a:gs>
                <a:gs pos="100000">
                  <a:schemeClr val="accent2">
                    <a:lumMod val="6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1'!$D$29:$H$29</c:f>
              <c:numCache>
                <c:formatCode>General</c:formatCode>
                <c:ptCount val="5"/>
                <c:pt idx="0">
                  <c:v>1</c:v>
                </c:pt>
              </c:numCache>
            </c:numRef>
          </c:val>
          <c:extLst>
            <c:ext xmlns:c16="http://schemas.microsoft.com/office/drawing/2014/chart" uri="{C3380CC4-5D6E-409C-BE32-E72D297353CC}">
              <c16:uniqueId val="{0000000D-5D5F-42E7-BE1D-7B9F5B484B09}"/>
            </c:ext>
          </c:extLst>
        </c:ser>
        <c:ser>
          <c:idx val="8"/>
          <c:order val="8"/>
          <c:tx>
            <c:strRef>
              <c:f>'Ficha 1'!$B$30</c:f>
              <c:strCache>
                <c:ptCount val="1"/>
                <c:pt idx="0">
                  <c:v>Gestión Financiera</c:v>
                </c:pt>
              </c:strCache>
            </c:strRef>
          </c:tx>
          <c:spPr>
            <a:gradFill rotWithShape="1">
              <a:gsLst>
                <a:gs pos="0">
                  <a:schemeClr val="accent3">
                    <a:lumMod val="60000"/>
                    <a:shade val="51000"/>
                    <a:satMod val="130000"/>
                  </a:schemeClr>
                </a:gs>
                <a:gs pos="80000">
                  <a:schemeClr val="accent3">
                    <a:lumMod val="60000"/>
                    <a:shade val="93000"/>
                    <a:satMod val="130000"/>
                  </a:schemeClr>
                </a:gs>
                <a:gs pos="100000">
                  <a:schemeClr val="accent3">
                    <a:lumMod val="6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1'!$D$30:$H$30</c:f>
              <c:numCache>
                <c:formatCode>General</c:formatCode>
                <c:ptCount val="5"/>
              </c:numCache>
            </c:numRef>
          </c:val>
          <c:extLst>
            <c:ext xmlns:c16="http://schemas.microsoft.com/office/drawing/2014/chart" uri="{C3380CC4-5D6E-409C-BE32-E72D297353CC}">
              <c16:uniqueId val="{0000000E-5D5F-42E7-BE1D-7B9F5B484B09}"/>
            </c:ext>
          </c:extLst>
        </c:ser>
        <c:ser>
          <c:idx val="9"/>
          <c:order val="9"/>
          <c:tx>
            <c:strRef>
              <c:f>'Ficha 1'!$B$31</c:f>
              <c:strCache>
                <c:ptCount val="1"/>
                <c:pt idx="0">
                  <c:v>Adquisición de Bienes, Obras y Servicios</c:v>
                </c:pt>
              </c:strCache>
            </c:strRef>
          </c:tx>
          <c:spPr>
            <a:gradFill rotWithShape="1">
              <a:gsLst>
                <a:gs pos="0">
                  <a:schemeClr val="accent4">
                    <a:lumMod val="60000"/>
                    <a:shade val="51000"/>
                    <a:satMod val="130000"/>
                  </a:schemeClr>
                </a:gs>
                <a:gs pos="80000">
                  <a:schemeClr val="accent4">
                    <a:lumMod val="60000"/>
                    <a:shade val="93000"/>
                    <a:satMod val="130000"/>
                  </a:schemeClr>
                </a:gs>
                <a:gs pos="100000">
                  <a:schemeClr val="accent4">
                    <a:lumMod val="6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1'!$D$31:$H$31</c:f>
              <c:numCache>
                <c:formatCode>General</c:formatCode>
                <c:ptCount val="5"/>
              </c:numCache>
            </c:numRef>
          </c:val>
          <c:extLst>
            <c:ext xmlns:c16="http://schemas.microsoft.com/office/drawing/2014/chart" uri="{C3380CC4-5D6E-409C-BE32-E72D297353CC}">
              <c16:uniqueId val="{00000000-6A2F-41B8-8623-D816DDD27AA9}"/>
            </c:ext>
          </c:extLst>
        </c:ser>
        <c:ser>
          <c:idx val="10"/>
          <c:order val="10"/>
          <c:tx>
            <c:strRef>
              <c:f>'Ficha 1'!$B$32</c:f>
              <c:strCache>
                <c:ptCount val="1"/>
                <c:pt idx="0">
                  <c:v>Administración de Bienes y Plataforma Tecnológica</c:v>
                </c:pt>
              </c:strCache>
            </c:strRef>
          </c:tx>
          <c:spPr>
            <a:gradFill rotWithShape="1">
              <a:gsLst>
                <a:gs pos="0">
                  <a:schemeClr val="accent5">
                    <a:lumMod val="60000"/>
                    <a:shade val="51000"/>
                    <a:satMod val="130000"/>
                  </a:schemeClr>
                </a:gs>
                <a:gs pos="80000">
                  <a:schemeClr val="accent5">
                    <a:lumMod val="60000"/>
                    <a:shade val="93000"/>
                    <a:satMod val="130000"/>
                  </a:schemeClr>
                </a:gs>
                <a:gs pos="100000">
                  <a:schemeClr val="accent5">
                    <a:lumMod val="6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1'!$D$32:$H$32</c:f>
              <c:numCache>
                <c:formatCode>General</c:formatCode>
                <c:ptCount val="5"/>
              </c:numCache>
            </c:numRef>
          </c:val>
          <c:extLst>
            <c:ext xmlns:c16="http://schemas.microsoft.com/office/drawing/2014/chart" uri="{C3380CC4-5D6E-409C-BE32-E72D297353CC}">
              <c16:uniqueId val="{00000004-6A2F-41B8-8623-D816DDD27AA9}"/>
            </c:ext>
          </c:extLst>
        </c:ser>
        <c:ser>
          <c:idx val="11"/>
          <c:order val="11"/>
          <c:tx>
            <c:strRef>
              <c:f>'Ficha 1'!$B$33</c:f>
              <c:strCache>
                <c:ptCount val="1"/>
                <c:pt idx="0">
                  <c:v>Gestión del Talento Humano </c:v>
                </c:pt>
              </c:strCache>
            </c:strRef>
          </c:tx>
          <c:spPr>
            <a:gradFill rotWithShape="1">
              <a:gsLst>
                <a:gs pos="0">
                  <a:schemeClr val="accent6">
                    <a:lumMod val="60000"/>
                    <a:shade val="51000"/>
                    <a:satMod val="130000"/>
                  </a:schemeClr>
                </a:gs>
                <a:gs pos="80000">
                  <a:schemeClr val="accent6">
                    <a:lumMod val="60000"/>
                    <a:shade val="93000"/>
                    <a:satMod val="130000"/>
                  </a:schemeClr>
                </a:gs>
                <a:gs pos="100000">
                  <a:schemeClr val="accent6">
                    <a:lumMod val="6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1'!$D$33:$H$33</c:f>
              <c:numCache>
                <c:formatCode>General</c:formatCode>
                <c:ptCount val="5"/>
              </c:numCache>
            </c:numRef>
          </c:val>
          <c:extLst>
            <c:ext xmlns:c16="http://schemas.microsoft.com/office/drawing/2014/chart" uri="{C3380CC4-5D6E-409C-BE32-E72D297353CC}">
              <c16:uniqueId val="{00000000-3E96-4E9F-9A66-BB34CF5C909E}"/>
            </c:ext>
          </c:extLst>
        </c:ser>
        <c:ser>
          <c:idx val="12"/>
          <c:order val="12"/>
          <c:tx>
            <c:strRef>
              <c:f>'Ficha 1'!$B$34</c:f>
              <c:strCache>
                <c:ptCount val="1"/>
                <c:pt idx="0">
                  <c:v>Administración Integral de la Gestión </c:v>
                </c:pt>
              </c:strCache>
            </c:strRef>
          </c:tx>
          <c:spPr>
            <a:gradFill rotWithShape="1">
              <a:gsLst>
                <a:gs pos="0">
                  <a:schemeClr val="accent1">
                    <a:lumMod val="80000"/>
                    <a:lumOff val="20000"/>
                    <a:shade val="51000"/>
                    <a:satMod val="130000"/>
                  </a:schemeClr>
                </a:gs>
                <a:gs pos="80000">
                  <a:schemeClr val="accent1">
                    <a:lumMod val="80000"/>
                    <a:lumOff val="20000"/>
                    <a:shade val="93000"/>
                    <a:satMod val="130000"/>
                  </a:schemeClr>
                </a:gs>
                <a:gs pos="100000">
                  <a:schemeClr val="accent1">
                    <a:lumMod val="80000"/>
                    <a:lumOff val="2000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1'!$D$21:$H$21</c:f>
              <c:strCache>
                <c:ptCount val="5"/>
                <c:pt idx="0">
                  <c:v>Sistema Gestión de la Calidad </c:v>
                </c:pt>
                <c:pt idx="1">
                  <c:v>Sistema de Gestión Ambiental</c:v>
                </c:pt>
                <c:pt idx="2">
                  <c:v>Sistema de Gestión de Seguridad y Salud en el Trabajo </c:v>
                </c:pt>
                <c:pt idx="3">
                  <c:v>Sistema Gestión Laboratorios</c:v>
                </c:pt>
                <c:pt idx="4">
                  <c:v>Sistema Integrado de Gestión  </c:v>
                </c:pt>
              </c:strCache>
            </c:strRef>
          </c:cat>
          <c:val>
            <c:numRef>
              <c:f>'Ficha 1'!$D$34:$H$34</c:f>
              <c:numCache>
                <c:formatCode>General</c:formatCode>
                <c:ptCount val="5"/>
              </c:numCache>
            </c:numRef>
          </c:val>
          <c:extLst>
            <c:ext xmlns:c16="http://schemas.microsoft.com/office/drawing/2014/chart" uri="{C3380CC4-5D6E-409C-BE32-E72D297353CC}">
              <c16:uniqueId val="{00000001-3E96-4E9F-9A66-BB34CF5C909E}"/>
            </c:ext>
          </c:extLst>
        </c:ser>
        <c:dLbls>
          <c:showLegendKey val="0"/>
          <c:showVal val="1"/>
          <c:showCatName val="0"/>
          <c:showSerName val="0"/>
          <c:showPercent val="0"/>
          <c:showBubbleSize val="0"/>
        </c:dLbls>
        <c:gapWidth val="95"/>
        <c:gapDepth val="95"/>
        <c:shape val="box"/>
        <c:axId val="546205144"/>
        <c:axId val="546202192"/>
        <c:axId val="0"/>
      </c:bar3DChart>
      <c:catAx>
        <c:axId val="546205144"/>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46202192"/>
        <c:crosses val="autoZero"/>
        <c:auto val="1"/>
        <c:lblAlgn val="ctr"/>
        <c:lblOffset val="100"/>
        <c:noMultiLvlLbl val="0"/>
      </c:catAx>
      <c:valAx>
        <c:axId val="5462021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46205144"/>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chart" Target="../charts/chart1.xml"/><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1510904</xdr:colOff>
      <xdr:row>3</xdr:row>
      <xdr:rowOff>127000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0772" y="251038"/>
          <a:ext cx="1099212" cy="470322"/>
        </a:xfrm>
        <a:prstGeom prst="rect">
          <a:avLst/>
        </a:prstGeom>
      </xdr:spPr>
    </xdr:pic>
    <xdr:clientData/>
  </xdr:twoCellAnchor>
  <xdr:twoCellAnchor editAs="oneCell">
    <xdr:from>
      <xdr:col>10</xdr:col>
      <xdr:colOff>106681</xdr:colOff>
      <xdr:row>64</xdr:row>
      <xdr:rowOff>38101</xdr:rowOff>
    </xdr:from>
    <xdr:to>
      <xdr:col>10</xdr:col>
      <xdr:colOff>388621</xdr:colOff>
      <xdr:row>64</xdr:row>
      <xdr:rowOff>320041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59141" y="31028641"/>
          <a:ext cx="281940" cy="281940"/>
        </a:xfrm>
        <a:prstGeom prst="rect">
          <a:avLst/>
        </a:prstGeom>
      </xdr:spPr>
    </xdr:pic>
    <xdr:clientData/>
  </xdr:twoCellAnchor>
  <xdr:twoCellAnchor editAs="oneCell">
    <xdr:from>
      <xdr:col>4</xdr:col>
      <xdr:colOff>304801</xdr:colOff>
      <xdr:row>64</xdr:row>
      <xdr:rowOff>22861</xdr:rowOff>
    </xdr:from>
    <xdr:to>
      <xdr:col>4</xdr:col>
      <xdr:colOff>601981</xdr:colOff>
      <xdr:row>64</xdr:row>
      <xdr:rowOff>320041</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39541" y="31013401"/>
          <a:ext cx="297180" cy="297180"/>
        </a:xfrm>
        <a:prstGeom prst="rect">
          <a:avLst/>
        </a:prstGeom>
      </xdr:spPr>
    </xdr:pic>
    <xdr:clientData/>
  </xdr:twoCellAnchor>
  <xdr:twoCellAnchor editAs="oneCell">
    <xdr:from>
      <xdr:col>7</xdr:col>
      <xdr:colOff>68581</xdr:colOff>
      <xdr:row>64</xdr:row>
      <xdr:rowOff>30481</xdr:rowOff>
    </xdr:from>
    <xdr:to>
      <xdr:col>7</xdr:col>
      <xdr:colOff>365761</xdr:colOff>
      <xdr:row>64</xdr:row>
      <xdr:rowOff>325019</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12181" y="31021021"/>
          <a:ext cx="297180" cy="294538"/>
        </a:xfrm>
        <a:prstGeom prst="rect">
          <a:avLst/>
        </a:prstGeom>
      </xdr:spPr>
    </xdr:pic>
    <xdr:clientData/>
  </xdr:twoCellAnchor>
  <xdr:twoCellAnchor editAs="oneCell">
    <xdr:from>
      <xdr:col>4</xdr:col>
      <xdr:colOff>304801</xdr:colOff>
      <xdr:row>69</xdr:row>
      <xdr:rowOff>38101</xdr:rowOff>
    </xdr:from>
    <xdr:to>
      <xdr:col>4</xdr:col>
      <xdr:colOff>601981</xdr:colOff>
      <xdr:row>69</xdr:row>
      <xdr:rowOff>335281</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38576" y="41529001"/>
          <a:ext cx="297180" cy="297180"/>
        </a:xfrm>
        <a:prstGeom prst="rect">
          <a:avLst/>
        </a:prstGeom>
      </xdr:spPr>
    </xdr:pic>
    <xdr:clientData/>
  </xdr:twoCellAnchor>
  <xdr:twoCellAnchor editAs="oneCell">
    <xdr:from>
      <xdr:col>7</xdr:col>
      <xdr:colOff>129541</xdr:colOff>
      <xdr:row>69</xdr:row>
      <xdr:rowOff>38101</xdr:rowOff>
    </xdr:from>
    <xdr:to>
      <xdr:col>7</xdr:col>
      <xdr:colOff>426721</xdr:colOff>
      <xdr:row>69</xdr:row>
      <xdr:rowOff>332639</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073141" y="32621221"/>
          <a:ext cx="297180" cy="294538"/>
        </a:xfrm>
        <a:prstGeom prst="rect">
          <a:avLst/>
        </a:prstGeom>
      </xdr:spPr>
    </xdr:pic>
    <xdr:clientData/>
  </xdr:twoCellAnchor>
  <xdr:twoCellAnchor editAs="oneCell">
    <xdr:from>
      <xdr:col>10</xdr:col>
      <xdr:colOff>129541</xdr:colOff>
      <xdr:row>69</xdr:row>
      <xdr:rowOff>53341</xdr:rowOff>
    </xdr:from>
    <xdr:to>
      <xdr:col>10</xdr:col>
      <xdr:colOff>411481</xdr:colOff>
      <xdr:row>69</xdr:row>
      <xdr:rowOff>335281</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82001" y="32636461"/>
          <a:ext cx="281940" cy="281940"/>
        </a:xfrm>
        <a:prstGeom prst="rect">
          <a:avLst/>
        </a:prstGeom>
      </xdr:spPr>
    </xdr:pic>
    <xdr:clientData/>
  </xdr:twoCellAnchor>
  <xdr:twoCellAnchor editAs="oneCell">
    <xdr:from>
      <xdr:col>9</xdr:col>
      <xdr:colOff>434340</xdr:colOff>
      <xdr:row>72</xdr:row>
      <xdr:rowOff>53340</xdr:rowOff>
    </xdr:from>
    <xdr:to>
      <xdr:col>9</xdr:col>
      <xdr:colOff>716280</xdr:colOff>
      <xdr:row>72</xdr:row>
      <xdr:rowOff>335280</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17180" y="33779460"/>
          <a:ext cx="281940" cy="281940"/>
        </a:xfrm>
        <a:prstGeom prst="rect">
          <a:avLst/>
        </a:prstGeom>
      </xdr:spPr>
    </xdr:pic>
    <xdr:clientData/>
  </xdr:twoCellAnchor>
  <xdr:twoCellAnchor editAs="oneCell">
    <xdr:from>
      <xdr:col>5</xdr:col>
      <xdr:colOff>754380</xdr:colOff>
      <xdr:row>72</xdr:row>
      <xdr:rowOff>53340</xdr:rowOff>
    </xdr:from>
    <xdr:to>
      <xdr:col>5</xdr:col>
      <xdr:colOff>1034415</xdr:colOff>
      <xdr:row>72</xdr:row>
      <xdr:rowOff>347878</xdr:rowOff>
    </xdr:to>
    <xdr:pic>
      <xdr:nvPicPr>
        <xdr:cNvPr id="10" name="Imagen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158740" y="33779460"/>
          <a:ext cx="297180" cy="294538"/>
        </a:xfrm>
        <a:prstGeom prst="rect">
          <a:avLst/>
        </a:prstGeom>
      </xdr:spPr>
    </xdr:pic>
    <xdr:clientData/>
  </xdr:twoCellAnchor>
  <xdr:twoCellAnchor>
    <xdr:from>
      <xdr:col>1</xdr:col>
      <xdr:colOff>260349</xdr:colOff>
      <xdr:row>37</xdr:row>
      <xdr:rowOff>83609</xdr:rowOff>
    </xdr:from>
    <xdr:to>
      <xdr:col>9</xdr:col>
      <xdr:colOff>730250</xdr:colOff>
      <xdr:row>50</xdr:row>
      <xdr:rowOff>444500</xdr:rowOff>
    </xdr:to>
    <xdr:graphicFrame macro="">
      <xdr:nvGraphicFramePr>
        <xdr:cNvPr id="12" name="Gráfico 11">
          <a:extLst>
            <a:ext uri="{FF2B5EF4-FFF2-40B4-BE49-F238E27FC236}">
              <a16:creationId xmlns:a16="http://schemas.microsoft.com/office/drawing/2014/main" id="{00000000-0008-0000-00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249977111117893"/>
  </sheetPr>
  <dimension ref="B2:M75"/>
  <sheetViews>
    <sheetView showGridLines="0" tabSelected="1" zoomScale="70" zoomScaleNormal="70" zoomScaleSheetLayoutView="100" workbookViewId="0">
      <selection activeCell="B7" sqref="B7"/>
    </sheetView>
  </sheetViews>
  <sheetFormatPr baseColWidth="10" defaultColWidth="11.5703125" defaultRowHeight="15.75" x14ac:dyDescent="0.25"/>
  <cols>
    <col min="1" max="1" width="3.7109375" style="4" customWidth="1"/>
    <col min="2" max="2" width="26.42578125" style="4" customWidth="1"/>
    <col min="3" max="11" width="17.85546875" style="4" customWidth="1"/>
    <col min="12" max="12" width="19" style="4" customWidth="1"/>
    <col min="13" max="16384" width="11.5703125" style="4"/>
  </cols>
  <sheetData>
    <row r="2" spans="2:12" x14ac:dyDescent="0.25">
      <c r="B2" s="85"/>
      <c r="C2" s="88" t="s">
        <v>26</v>
      </c>
      <c r="D2" s="89"/>
      <c r="E2" s="89"/>
      <c r="F2" s="89"/>
      <c r="G2" s="89"/>
      <c r="H2" s="89"/>
      <c r="I2" s="89"/>
      <c r="J2" s="2" t="s">
        <v>0</v>
      </c>
      <c r="K2" s="3" t="s">
        <v>103</v>
      </c>
    </row>
    <row r="3" spans="2:12" x14ac:dyDescent="0.25">
      <c r="B3" s="86"/>
      <c r="C3" s="90"/>
      <c r="D3" s="91"/>
      <c r="E3" s="91"/>
      <c r="F3" s="91"/>
      <c r="G3" s="91"/>
      <c r="H3" s="91"/>
      <c r="I3" s="91"/>
      <c r="J3" s="2" t="s">
        <v>1</v>
      </c>
      <c r="K3" s="5" t="s">
        <v>104</v>
      </c>
    </row>
    <row r="4" spans="2:12" x14ac:dyDescent="0.25">
      <c r="B4" s="87"/>
      <c r="C4" s="92"/>
      <c r="D4" s="93"/>
      <c r="E4" s="93"/>
      <c r="F4" s="93"/>
      <c r="G4" s="93"/>
      <c r="H4" s="93"/>
      <c r="I4" s="93"/>
      <c r="J4" s="6" t="s">
        <v>2</v>
      </c>
      <c r="K4" s="7">
        <v>43243</v>
      </c>
    </row>
    <row r="6" spans="2:12" x14ac:dyDescent="0.25">
      <c r="B6" s="53" t="s">
        <v>27</v>
      </c>
      <c r="C6" s="54"/>
      <c r="D6" s="54"/>
      <c r="E6" s="54"/>
      <c r="F6" s="54"/>
      <c r="G6" s="54"/>
      <c r="H6" s="54"/>
      <c r="I6" s="54"/>
      <c r="J6" s="54"/>
      <c r="K6" s="55"/>
    </row>
    <row r="7" spans="2:12" ht="28.15" customHeight="1" x14ac:dyDescent="0.25">
      <c r="B7" s="8" t="s">
        <v>3</v>
      </c>
      <c r="C7" s="76" t="s">
        <v>82</v>
      </c>
      <c r="D7" s="77"/>
      <c r="E7" s="77"/>
      <c r="F7" s="77"/>
      <c r="G7" s="77"/>
      <c r="H7" s="77"/>
      <c r="I7" s="77"/>
      <c r="J7" s="77"/>
      <c r="K7" s="78"/>
    </row>
    <row r="8" spans="2:12" ht="28.15" customHeight="1" x14ac:dyDescent="0.25">
      <c r="B8" s="8" t="s">
        <v>4</v>
      </c>
      <c r="C8" s="76" t="s">
        <v>106</v>
      </c>
      <c r="D8" s="77"/>
      <c r="E8" s="77"/>
      <c r="F8" s="77"/>
      <c r="G8" s="77"/>
      <c r="H8" s="77"/>
      <c r="I8" s="77"/>
      <c r="J8" s="77"/>
      <c r="K8" s="78"/>
    </row>
    <row r="9" spans="2:12" ht="28.15" customHeight="1" x14ac:dyDescent="0.25">
      <c r="B9" s="8" t="s">
        <v>5</v>
      </c>
      <c r="C9" s="76" t="s">
        <v>107</v>
      </c>
      <c r="D9" s="77"/>
      <c r="E9" s="77"/>
      <c r="F9" s="77"/>
      <c r="G9" s="77"/>
      <c r="H9" s="77"/>
      <c r="I9" s="77"/>
      <c r="J9" s="77"/>
      <c r="K9" s="78"/>
    </row>
    <row r="10" spans="2:12" ht="28.15" customHeight="1" x14ac:dyDescent="0.25">
      <c r="B10" s="8" t="s">
        <v>59</v>
      </c>
      <c r="C10" s="76" t="s">
        <v>79</v>
      </c>
      <c r="D10" s="77"/>
      <c r="E10" s="77"/>
      <c r="F10" s="77"/>
      <c r="G10" s="77"/>
      <c r="H10" s="77"/>
      <c r="I10" s="77"/>
      <c r="J10" s="77"/>
      <c r="K10" s="78"/>
    </row>
    <row r="11" spans="2:12" ht="19.899999999999999" customHeight="1" x14ac:dyDescent="0.25"/>
    <row r="12" spans="2:12" x14ac:dyDescent="0.25">
      <c r="B12" s="53" t="s">
        <v>6</v>
      </c>
      <c r="C12" s="54"/>
      <c r="D12" s="54"/>
      <c r="E12" s="54"/>
      <c r="F12" s="54"/>
      <c r="G12" s="54"/>
      <c r="H12" s="54"/>
      <c r="I12" s="54"/>
      <c r="J12" s="54"/>
      <c r="K12" s="55"/>
    </row>
    <row r="13" spans="2:12" ht="28.15" customHeight="1" x14ac:dyDescent="0.25">
      <c r="B13" s="9" t="s">
        <v>60</v>
      </c>
      <c r="C13" s="76" t="s">
        <v>80</v>
      </c>
      <c r="D13" s="77"/>
      <c r="E13" s="77"/>
      <c r="F13" s="77"/>
      <c r="G13" s="77"/>
      <c r="H13" s="77"/>
      <c r="I13" s="77"/>
      <c r="J13" s="77"/>
      <c r="K13" s="78"/>
    </row>
    <row r="14" spans="2:12" ht="28.15" customHeight="1" x14ac:dyDescent="0.25">
      <c r="B14" s="8" t="s">
        <v>61</v>
      </c>
      <c r="C14" s="79" t="s">
        <v>37</v>
      </c>
      <c r="D14" s="80"/>
      <c r="E14" s="80"/>
      <c r="F14" s="80"/>
      <c r="G14" s="80"/>
      <c r="H14" s="80"/>
      <c r="I14" s="80"/>
      <c r="J14" s="80"/>
      <c r="K14" s="81"/>
    </row>
    <row r="15" spans="2:12" ht="28.15" customHeight="1" x14ac:dyDescent="0.25">
      <c r="B15" s="8" t="s">
        <v>7</v>
      </c>
      <c r="C15" s="82" t="s">
        <v>8</v>
      </c>
      <c r="D15" s="83"/>
      <c r="E15" s="1" t="s">
        <v>78</v>
      </c>
      <c r="F15" s="82" t="s">
        <v>9</v>
      </c>
      <c r="G15" s="83"/>
      <c r="H15" s="18" t="s">
        <v>105</v>
      </c>
      <c r="I15" s="100" t="s">
        <v>10</v>
      </c>
      <c r="J15" s="99" t="s">
        <v>105</v>
      </c>
      <c r="K15" s="99"/>
    </row>
    <row r="16" spans="2:12" ht="28.15" customHeight="1" x14ac:dyDescent="0.25">
      <c r="B16" s="23" t="s">
        <v>11</v>
      </c>
      <c r="C16" s="82" t="s">
        <v>32</v>
      </c>
      <c r="D16" s="83"/>
      <c r="E16" s="1" t="s">
        <v>78</v>
      </c>
      <c r="F16" s="82" t="s">
        <v>110</v>
      </c>
      <c r="G16" s="83"/>
      <c r="H16" s="30">
        <v>20</v>
      </c>
      <c r="I16" s="100"/>
      <c r="J16" s="99"/>
      <c r="K16" s="99"/>
      <c r="L16" s="10"/>
    </row>
    <row r="17" spans="2:11" ht="19.899999999999999" customHeight="1" x14ac:dyDescent="0.25"/>
    <row r="18" spans="2:11" x14ac:dyDescent="0.25">
      <c r="B18" s="53" t="s">
        <v>12</v>
      </c>
      <c r="C18" s="54"/>
      <c r="D18" s="54"/>
      <c r="E18" s="54"/>
      <c r="F18" s="54"/>
      <c r="G18" s="54"/>
      <c r="H18" s="54"/>
      <c r="I18" s="54"/>
      <c r="J18" s="54"/>
      <c r="K18" s="55"/>
    </row>
    <row r="19" spans="2:11" ht="28.15" customHeight="1" x14ac:dyDescent="0.25">
      <c r="B19" s="101" t="s">
        <v>13</v>
      </c>
      <c r="C19" s="102"/>
      <c r="D19" s="102"/>
      <c r="E19" s="102"/>
      <c r="F19" s="102"/>
      <c r="G19" s="102"/>
      <c r="H19" s="102"/>
      <c r="I19" s="102"/>
      <c r="J19" s="102"/>
      <c r="K19" s="103"/>
    </row>
    <row r="20" spans="2:11" ht="27" customHeight="1" x14ac:dyDescent="0.25">
      <c r="B20" s="94" t="s">
        <v>95</v>
      </c>
      <c r="C20" s="95"/>
      <c r="D20" s="95"/>
      <c r="E20" s="95"/>
      <c r="F20" s="95"/>
      <c r="G20" s="95"/>
      <c r="H20" s="95"/>
      <c r="I20" s="95"/>
      <c r="J20" s="95"/>
      <c r="K20" s="96"/>
    </row>
    <row r="21" spans="2:11" ht="78.75" customHeight="1" x14ac:dyDescent="0.25">
      <c r="B21" s="21" t="s">
        <v>97</v>
      </c>
      <c r="C21" s="21" t="s">
        <v>98</v>
      </c>
      <c r="D21" s="21" t="s">
        <v>83</v>
      </c>
      <c r="E21" s="21" t="s">
        <v>85</v>
      </c>
      <c r="F21" s="29" t="s">
        <v>84</v>
      </c>
      <c r="G21" s="21" t="s">
        <v>96</v>
      </c>
      <c r="H21" s="29" t="s">
        <v>86</v>
      </c>
      <c r="I21" s="104" t="s">
        <v>94</v>
      </c>
      <c r="J21" s="105"/>
      <c r="K21" s="106"/>
    </row>
    <row r="22" spans="2:11" ht="29.25" customHeight="1" x14ac:dyDescent="0.25">
      <c r="B22" s="20" t="s">
        <v>87</v>
      </c>
      <c r="C22" s="97">
        <v>2021</v>
      </c>
      <c r="D22" s="22">
        <v>1</v>
      </c>
      <c r="E22" s="22"/>
      <c r="F22" s="22"/>
      <c r="G22" s="22"/>
      <c r="H22" s="28"/>
      <c r="I22" s="44">
        <f>SUM(D22:H22)</f>
        <v>1</v>
      </c>
      <c r="J22" s="45"/>
      <c r="K22" s="46"/>
    </row>
    <row r="23" spans="2:11" ht="23.25" customHeight="1" x14ac:dyDescent="0.25">
      <c r="B23" s="20" t="s">
        <v>88</v>
      </c>
      <c r="C23" s="98"/>
      <c r="D23" s="24">
        <v>4</v>
      </c>
      <c r="E23" s="22">
        <v>1</v>
      </c>
      <c r="F23" s="22"/>
      <c r="G23" s="22"/>
      <c r="H23" s="28"/>
      <c r="I23" s="44">
        <f t="shared" ref="I23:I29" si="0">SUM(D23:H23)</f>
        <v>5</v>
      </c>
      <c r="J23" s="45"/>
      <c r="K23" s="46"/>
    </row>
    <row r="24" spans="2:11" ht="29.25" customHeight="1" x14ac:dyDescent="0.25">
      <c r="B24" s="20" t="s">
        <v>89</v>
      </c>
      <c r="C24" s="98"/>
      <c r="D24" s="22"/>
      <c r="E24" s="22"/>
      <c r="F24" s="22"/>
      <c r="G24" s="22"/>
      <c r="H24" s="28"/>
      <c r="I24" s="44">
        <f t="shared" si="0"/>
        <v>0</v>
      </c>
      <c r="J24" s="45"/>
      <c r="K24" s="46"/>
    </row>
    <row r="25" spans="2:11" ht="29.25" customHeight="1" x14ac:dyDescent="0.25">
      <c r="B25" s="20" t="s">
        <v>100</v>
      </c>
      <c r="C25" s="98"/>
      <c r="D25" s="22"/>
      <c r="E25" s="22"/>
      <c r="F25" s="22"/>
      <c r="G25" s="22"/>
      <c r="H25" s="28"/>
      <c r="I25" s="44">
        <f t="shared" si="0"/>
        <v>0</v>
      </c>
      <c r="J25" s="45"/>
      <c r="K25" s="46"/>
    </row>
    <row r="26" spans="2:11" ht="29.25" customHeight="1" x14ac:dyDescent="0.25">
      <c r="B26" s="20" t="s">
        <v>90</v>
      </c>
      <c r="C26" s="98"/>
      <c r="D26" s="22"/>
      <c r="E26" s="22"/>
      <c r="F26" s="22"/>
      <c r="G26" s="22"/>
      <c r="H26" s="28"/>
      <c r="I26" s="44">
        <f t="shared" si="0"/>
        <v>0</v>
      </c>
      <c r="J26" s="45"/>
      <c r="K26" s="46"/>
    </row>
    <row r="27" spans="2:11" ht="29.25" customHeight="1" x14ac:dyDescent="0.25">
      <c r="B27" s="20" t="s">
        <v>46</v>
      </c>
      <c r="C27" s="98"/>
      <c r="D27" s="22">
        <v>1</v>
      </c>
      <c r="E27" s="22"/>
      <c r="F27" s="22"/>
      <c r="G27" s="22"/>
      <c r="H27" s="28"/>
      <c r="I27" s="44">
        <f t="shared" si="0"/>
        <v>1</v>
      </c>
      <c r="J27" s="45"/>
      <c r="K27" s="46"/>
    </row>
    <row r="28" spans="2:11" ht="29.25" customHeight="1" x14ac:dyDescent="0.25">
      <c r="B28" s="20" t="s">
        <v>101</v>
      </c>
      <c r="C28" s="98"/>
      <c r="D28" s="22"/>
      <c r="E28" s="22"/>
      <c r="F28" s="22"/>
      <c r="G28" s="22"/>
      <c r="H28" s="28"/>
      <c r="I28" s="44">
        <f t="shared" si="0"/>
        <v>0</v>
      </c>
      <c r="J28" s="45"/>
      <c r="K28" s="46"/>
    </row>
    <row r="29" spans="2:11" ht="26.25" customHeight="1" x14ac:dyDescent="0.25">
      <c r="B29" s="20" t="s">
        <v>48</v>
      </c>
      <c r="C29" s="98"/>
      <c r="D29" s="31">
        <v>1</v>
      </c>
      <c r="E29" s="22"/>
      <c r="F29" s="22"/>
      <c r="G29" s="24"/>
      <c r="H29" s="28"/>
      <c r="I29" s="44">
        <f t="shared" si="0"/>
        <v>1</v>
      </c>
      <c r="J29" s="45"/>
      <c r="K29" s="46"/>
    </row>
    <row r="30" spans="2:11" ht="24.75" customHeight="1" x14ac:dyDescent="0.25">
      <c r="B30" s="20" t="s">
        <v>50</v>
      </c>
      <c r="C30" s="98"/>
      <c r="D30" s="32"/>
      <c r="E30" s="22"/>
      <c r="F30" s="22"/>
      <c r="G30" s="22"/>
      <c r="H30" s="28"/>
      <c r="I30" s="44">
        <f>SUM(D30:H30)</f>
        <v>0</v>
      </c>
      <c r="J30" s="45"/>
      <c r="K30" s="46"/>
    </row>
    <row r="31" spans="2:11" ht="29.25" customHeight="1" x14ac:dyDescent="0.25">
      <c r="B31" s="20" t="s">
        <v>91</v>
      </c>
      <c r="C31" s="98"/>
      <c r="D31" s="22"/>
      <c r="E31" s="22"/>
      <c r="F31" s="22"/>
      <c r="G31" s="22"/>
      <c r="H31" s="28"/>
      <c r="I31" s="44">
        <f t="shared" ref="I31:I34" si="1">SUM(D31:H31)</f>
        <v>0</v>
      </c>
      <c r="J31" s="45"/>
      <c r="K31" s="46"/>
    </row>
    <row r="32" spans="2:11" ht="29.25" customHeight="1" x14ac:dyDescent="0.25">
      <c r="B32" s="20" t="s">
        <v>102</v>
      </c>
      <c r="C32" s="98"/>
      <c r="D32" s="22"/>
      <c r="E32" s="22"/>
      <c r="F32" s="22"/>
      <c r="G32" s="22"/>
      <c r="H32" s="28"/>
      <c r="I32" s="44">
        <f t="shared" si="1"/>
        <v>0</v>
      </c>
      <c r="J32" s="45"/>
      <c r="K32" s="46"/>
    </row>
    <row r="33" spans="2:12" ht="29.25" customHeight="1" x14ac:dyDescent="0.25">
      <c r="B33" s="20" t="s">
        <v>92</v>
      </c>
      <c r="C33" s="98"/>
      <c r="D33" s="22"/>
      <c r="E33" s="22"/>
      <c r="F33" s="22"/>
      <c r="G33" s="22"/>
      <c r="H33" s="28"/>
      <c r="I33" s="44">
        <f t="shared" si="1"/>
        <v>0</v>
      </c>
      <c r="J33" s="45"/>
      <c r="K33" s="46"/>
    </row>
    <row r="34" spans="2:12" ht="29.25" customHeight="1" x14ac:dyDescent="0.25">
      <c r="B34" s="20" t="s">
        <v>93</v>
      </c>
      <c r="C34" s="98"/>
      <c r="D34" s="22"/>
      <c r="E34" s="33"/>
      <c r="F34" s="22"/>
      <c r="G34" s="22"/>
      <c r="H34" s="28"/>
      <c r="I34" s="44">
        <f t="shared" si="1"/>
        <v>0</v>
      </c>
      <c r="J34" s="45"/>
      <c r="K34" s="46"/>
    </row>
    <row r="35" spans="2:12" ht="29.25" customHeight="1" x14ac:dyDescent="0.25">
      <c r="B35" s="84" t="s">
        <v>99</v>
      </c>
      <c r="C35" s="84"/>
      <c r="D35" s="32">
        <f t="shared" ref="D35:G35" si="2">SUM(D22:D34)</f>
        <v>7</v>
      </c>
      <c r="E35" s="32">
        <f t="shared" si="2"/>
        <v>1</v>
      </c>
      <c r="F35" s="27">
        <f t="shared" si="2"/>
        <v>0</v>
      </c>
      <c r="G35" s="27">
        <f t="shared" si="2"/>
        <v>0</v>
      </c>
      <c r="H35" s="28">
        <f t="shared" ref="H35" si="3">SUM(H22:H34)</f>
        <v>0</v>
      </c>
      <c r="I35" s="44">
        <f>SUM(D35:H35)</f>
        <v>8</v>
      </c>
      <c r="J35" s="45"/>
      <c r="K35" s="46"/>
      <c r="L35" s="25"/>
    </row>
    <row r="36" spans="2:12" ht="27" customHeight="1" x14ac:dyDescent="0.25">
      <c r="B36" s="26" t="s">
        <v>109</v>
      </c>
      <c r="C36" s="26"/>
      <c r="D36" s="26"/>
      <c r="E36" s="26"/>
      <c r="F36" s="26"/>
      <c r="G36" s="26"/>
      <c r="H36" s="26"/>
      <c r="I36" s="26"/>
      <c r="J36" s="26"/>
      <c r="K36" s="26"/>
    </row>
    <row r="37" spans="2:12" ht="28.15" customHeight="1" x14ac:dyDescent="0.25">
      <c r="B37" s="34" t="s">
        <v>14</v>
      </c>
      <c r="C37" s="34"/>
      <c r="D37" s="34"/>
      <c r="E37" s="34"/>
      <c r="F37" s="34"/>
      <c r="G37" s="34"/>
      <c r="H37" s="34"/>
      <c r="I37" s="34"/>
      <c r="J37" s="34"/>
      <c r="K37" s="34"/>
    </row>
    <row r="38" spans="2:12" ht="27" customHeight="1" x14ac:dyDescent="0.25">
      <c r="B38" s="12"/>
      <c r="C38" s="13"/>
      <c r="D38" s="13"/>
      <c r="E38" s="13"/>
      <c r="F38" s="13"/>
      <c r="G38" s="13"/>
      <c r="H38" s="13"/>
      <c r="I38" s="13"/>
      <c r="J38" s="13"/>
      <c r="K38" s="14"/>
    </row>
    <row r="39" spans="2:12" ht="41.25" customHeight="1" x14ac:dyDescent="0.25">
      <c r="B39" s="15"/>
      <c r="C39" s="16"/>
      <c r="D39" s="16"/>
      <c r="E39" s="16"/>
      <c r="F39" s="16"/>
      <c r="G39" s="16"/>
      <c r="H39" s="16"/>
      <c r="I39" s="16"/>
      <c r="J39" s="16"/>
      <c r="K39" s="17"/>
    </row>
    <row r="40" spans="2:12" ht="41.25" customHeight="1" x14ac:dyDescent="0.25">
      <c r="B40" s="15"/>
      <c r="C40" s="16"/>
      <c r="D40" s="16"/>
      <c r="E40" s="16"/>
      <c r="F40" s="16"/>
      <c r="G40" s="16"/>
      <c r="H40" s="16"/>
      <c r="I40" s="16"/>
      <c r="J40" s="16"/>
      <c r="K40" s="17"/>
    </row>
    <row r="41" spans="2:12" ht="41.25" customHeight="1" x14ac:dyDescent="0.25">
      <c r="B41" s="15"/>
      <c r="C41" s="16"/>
      <c r="D41" s="16"/>
      <c r="E41" s="16"/>
      <c r="F41" s="16"/>
      <c r="G41" s="16"/>
      <c r="H41" s="16"/>
      <c r="I41" s="16"/>
      <c r="J41" s="16"/>
      <c r="K41" s="17"/>
    </row>
    <row r="42" spans="2:12" ht="41.25" customHeight="1" x14ac:dyDescent="0.25">
      <c r="B42" s="15"/>
      <c r="C42" s="16"/>
      <c r="D42" s="16"/>
      <c r="E42" s="16"/>
      <c r="F42" s="16"/>
      <c r="G42" s="16"/>
      <c r="H42" s="16"/>
      <c r="I42" s="16"/>
      <c r="J42" s="16"/>
      <c r="K42" s="17"/>
    </row>
    <row r="43" spans="2:12" ht="51.75" customHeight="1" x14ac:dyDescent="0.25">
      <c r="B43" s="15"/>
      <c r="C43" s="16"/>
      <c r="D43" s="16"/>
      <c r="E43" s="16"/>
      <c r="F43" s="16"/>
      <c r="G43" s="16"/>
      <c r="H43" s="16"/>
      <c r="I43" s="16"/>
      <c r="J43" s="16"/>
      <c r="K43" s="17"/>
    </row>
    <row r="44" spans="2:12" ht="60.75" customHeight="1" x14ac:dyDescent="0.25">
      <c r="B44" s="15"/>
      <c r="C44" s="16"/>
      <c r="D44" s="16"/>
      <c r="E44" s="16"/>
      <c r="F44" s="16"/>
      <c r="G44" s="16"/>
      <c r="H44" s="16"/>
      <c r="I44" s="16"/>
      <c r="J44" s="16"/>
      <c r="K44" s="17"/>
    </row>
    <row r="45" spans="2:12" ht="51.75" customHeight="1" x14ac:dyDescent="0.25">
      <c r="B45" s="15"/>
      <c r="C45" s="16"/>
      <c r="D45" s="16"/>
      <c r="E45" s="16"/>
      <c r="F45" s="16"/>
      <c r="G45" s="16"/>
      <c r="H45" s="16"/>
      <c r="I45" s="16"/>
      <c r="J45" s="16"/>
      <c r="K45" s="17"/>
    </row>
    <row r="46" spans="2:12" ht="41.25" customHeight="1" x14ac:dyDescent="0.25">
      <c r="B46" s="15"/>
      <c r="C46" s="16"/>
      <c r="D46" s="16"/>
      <c r="E46" s="16"/>
      <c r="F46" s="16"/>
      <c r="G46" s="16"/>
      <c r="H46" s="16"/>
      <c r="I46" s="16"/>
      <c r="J46" s="16"/>
      <c r="K46" s="17"/>
    </row>
    <row r="47" spans="2:12" ht="41.25" customHeight="1" x14ac:dyDescent="0.25">
      <c r="B47" s="15"/>
      <c r="C47" s="16"/>
      <c r="D47" s="16"/>
      <c r="E47" s="16"/>
      <c r="F47" s="16"/>
      <c r="G47" s="16"/>
      <c r="H47" s="16"/>
      <c r="I47" s="16"/>
      <c r="J47" s="16"/>
      <c r="K47" s="17"/>
    </row>
    <row r="48" spans="2:12" ht="41.25" customHeight="1" x14ac:dyDescent="0.25">
      <c r="B48" s="15"/>
      <c r="C48" s="16"/>
      <c r="D48" s="16"/>
      <c r="E48" s="16"/>
      <c r="F48" s="16"/>
      <c r="G48" s="16"/>
      <c r="H48" s="16"/>
      <c r="I48" s="16"/>
      <c r="J48" s="16"/>
      <c r="K48" s="17"/>
    </row>
    <row r="49" spans="2:13" ht="51" customHeight="1" x14ac:dyDescent="0.25">
      <c r="B49" s="15"/>
      <c r="C49" s="16"/>
      <c r="D49" s="16"/>
      <c r="E49" s="16"/>
      <c r="F49" s="16"/>
      <c r="G49" s="16"/>
      <c r="H49" s="16"/>
      <c r="I49" s="16"/>
      <c r="J49" s="16"/>
      <c r="K49" s="17"/>
    </row>
    <row r="50" spans="2:13" ht="63.75" customHeight="1" x14ac:dyDescent="0.25">
      <c r="B50" s="15"/>
      <c r="C50" s="16"/>
      <c r="D50" s="16"/>
      <c r="E50" s="16"/>
      <c r="F50" s="16"/>
      <c r="G50" s="16"/>
      <c r="H50" s="16"/>
      <c r="I50" s="16"/>
      <c r="J50" s="16"/>
      <c r="K50" s="17"/>
    </row>
    <row r="51" spans="2:13" ht="41.25" customHeight="1" x14ac:dyDescent="0.25">
      <c r="B51" s="15"/>
      <c r="C51" s="16"/>
      <c r="D51" s="16"/>
      <c r="E51" s="16"/>
      <c r="F51" s="16"/>
      <c r="G51" s="16"/>
      <c r="H51" s="16"/>
      <c r="I51" s="16"/>
      <c r="J51" s="16"/>
      <c r="K51" s="17"/>
    </row>
    <row r="52" spans="2:13" ht="27.75" customHeight="1" x14ac:dyDescent="0.25">
      <c r="B52" s="34" t="s">
        <v>15</v>
      </c>
      <c r="C52" s="34"/>
      <c r="D52" s="34"/>
      <c r="E52" s="34"/>
      <c r="F52" s="34"/>
      <c r="G52" s="34"/>
      <c r="H52" s="34"/>
      <c r="I52" s="34"/>
      <c r="J52" s="34"/>
      <c r="K52" s="34"/>
    </row>
    <row r="53" spans="2:13" ht="80.25" customHeight="1" x14ac:dyDescent="0.25">
      <c r="B53" s="56" t="s">
        <v>112</v>
      </c>
      <c r="C53" s="57"/>
      <c r="D53" s="57"/>
      <c r="E53" s="57"/>
      <c r="F53" s="57"/>
      <c r="G53" s="57"/>
      <c r="H53" s="57"/>
      <c r="I53" s="57"/>
      <c r="J53" s="57"/>
      <c r="K53" s="58"/>
    </row>
    <row r="54" spans="2:13" ht="80.25" customHeight="1" x14ac:dyDescent="0.25">
      <c r="B54" s="59"/>
      <c r="C54" s="60"/>
      <c r="D54" s="60"/>
      <c r="E54" s="60"/>
      <c r="F54" s="60"/>
      <c r="G54" s="60"/>
      <c r="H54" s="60"/>
      <c r="I54" s="60"/>
      <c r="J54" s="60"/>
      <c r="K54" s="61"/>
    </row>
    <row r="55" spans="2:13" ht="80.25" customHeight="1" x14ac:dyDescent="0.25">
      <c r="B55" s="59"/>
      <c r="C55" s="60"/>
      <c r="D55" s="60"/>
      <c r="E55" s="60"/>
      <c r="F55" s="60"/>
      <c r="G55" s="60"/>
      <c r="H55" s="60"/>
      <c r="I55" s="60"/>
      <c r="J55" s="60"/>
      <c r="K55" s="61"/>
    </row>
    <row r="56" spans="2:13" ht="136.5" customHeight="1" x14ac:dyDescent="0.25">
      <c r="B56" s="59"/>
      <c r="C56" s="60"/>
      <c r="D56" s="60"/>
      <c r="E56" s="60"/>
      <c r="F56" s="60"/>
      <c r="G56" s="60"/>
      <c r="H56" s="60"/>
      <c r="I56" s="60"/>
      <c r="J56" s="60"/>
      <c r="K56" s="61"/>
    </row>
    <row r="57" spans="2:13" ht="147.75" customHeight="1" x14ac:dyDescent="0.25">
      <c r="B57" s="59"/>
      <c r="C57" s="60"/>
      <c r="D57" s="60"/>
      <c r="E57" s="60"/>
      <c r="F57" s="60"/>
      <c r="G57" s="60"/>
      <c r="H57" s="60"/>
      <c r="I57" s="60"/>
      <c r="J57" s="60"/>
      <c r="K57" s="61"/>
    </row>
    <row r="58" spans="2:13" ht="155.25" customHeight="1" x14ac:dyDescent="0.25">
      <c r="B58" s="59"/>
      <c r="C58" s="60"/>
      <c r="D58" s="60"/>
      <c r="E58" s="60"/>
      <c r="F58" s="60"/>
      <c r="G58" s="60"/>
      <c r="H58" s="60"/>
      <c r="I58" s="60"/>
      <c r="J58" s="60"/>
      <c r="K58" s="61"/>
    </row>
    <row r="59" spans="2:13" ht="28.15" customHeight="1" x14ac:dyDescent="0.25">
      <c r="B59" s="41" t="s">
        <v>24</v>
      </c>
      <c r="C59" s="42"/>
      <c r="D59" s="42"/>
      <c r="E59" s="42"/>
      <c r="F59" s="42"/>
      <c r="G59" s="42"/>
      <c r="H59" s="43"/>
      <c r="I59" s="44" t="s">
        <v>111</v>
      </c>
      <c r="J59" s="45"/>
      <c r="K59" s="46"/>
      <c r="L59" s="19"/>
    </row>
    <row r="60" spans="2:13" ht="43.5" customHeight="1" x14ac:dyDescent="0.25">
      <c r="B60" s="41" t="s">
        <v>16</v>
      </c>
      <c r="C60" s="42"/>
      <c r="D60" s="42"/>
      <c r="E60" s="42"/>
      <c r="F60" s="42"/>
      <c r="G60" s="42"/>
      <c r="H60" s="43"/>
      <c r="I60" s="50" t="s">
        <v>108</v>
      </c>
      <c r="J60" s="51"/>
      <c r="K60" s="52"/>
    </row>
    <row r="61" spans="2:13" ht="19.899999999999999" customHeight="1" x14ac:dyDescent="0.25"/>
    <row r="62" spans="2:13" x14ac:dyDescent="0.25">
      <c r="B62" s="53" t="s">
        <v>29</v>
      </c>
      <c r="C62" s="54"/>
      <c r="D62" s="54"/>
      <c r="E62" s="54"/>
      <c r="F62" s="54"/>
      <c r="G62" s="54"/>
      <c r="H62" s="54"/>
      <c r="I62" s="54"/>
      <c r="J62" s="54"/>
      <c r="K62" s="55"/>
    </row>
    <row r="63" spans="2:13" x14ac:dyDescent="0.25">
      <c r="B63" s="47" t="s">
        <v>30</v>
      </c>
      <c r="C63" s="48"/>
      <c r="D63" s="48"/>
      <c r="E63" s="48"/>
      <c r="F63" s="48"/>
      <c r="G63" s="48"/>
      <c r="H63" s="48"/>
      <c r="I63" s="48"/>
      <c r="J63" s="48"/>
      <c r="K63" s="49"/>
    </row>
    <row r="64" spans="2:13" ht="30" customHeight="1" x14ac:dyDescent="0.25">
      <c r="B64" s="41" t="s">
        <v>25</v>
      </c>
      <c r="C64" s="43"/>
      <c r="D64" s="35"/>
      <c r="E64" s="36"/>
      <c r="F64" s="36"/>
      <c r="G64" s="36"/>
      <c r="H64" s="36"/>
      <c r="I64" s="36"/>
      <c r="J64" s="36"/>
      <c r="K64" s="37"/>
      <c r="M64" s="11"/>
    </row>
    <row r="65" spans="2:13" ht="30" customHeight="1" x14ac:dyDescent="0.25">
      <c r="B65" s="62" t="s">
        <v>17</v>
      </c>
      <c r="C65" s="63"/>
      <c r="D65" s="72" t="s">
        <v>18</v>
      </c>
      <c r="E65" s="72"/>
      <c r="F65" s="73" t="s">
        <v>62</v>
      </c>
      <c r="G65" s="74"/>
      <c r="H65" s="75"/>
      <c r="I65" s="73" t="s">
        <v>63</v>
      </c>
      <c r="J65" s="74"/>
      <c r="K65" s="75"/>
    </row>
    <row r="66" spans="2:13" ht="30" customHeight="1" x14ac:dyDescent="0.25">
      <c r="B66" s="64"/>
      <c r="C66" s="65"/>
      <c r="D66" s="73" t="s">
        <v>19</v>
      </c>
      <c r="E66" s="75"/>
      <c r="F66" s="72" t="s">
        <v>28</v>
      </c>
      <c r="G66" s="72"/>
      <c r="H66" s="72"/>
      <c r="I66" s="73" t="s">
        <v>20</v>
      </c>
      <c r="J66" s="74"/>
      <c r="K66" s="75"/>
    </row>
    <row r="67" spans="2:13" ht="19.899999999999999" customHeight="1" x14ac:dyDescent="0.25"/>
    <row r="68" spans="2:13" x14ac:dyDescent="0.25">
      <c r="B68" s="47" t="s">
        <v>31</v>
      </c>
      <c r="C68" s="48"/>
      <c r="D68" s="48"/>
      <c r="E68" s="48"/>
      <c r="F68" s="48"/>
      <c r="G68" s="48"/>
      <c r="H68" s="48"/>
      <c r="I68" s="48"/>
      <c r="J68" s="48"/>
      <c r="K68" s="49"/>
    </row>
    <row r="69" spans="2:13" ht="30" customHeight="1" x14ac:dyDescent="0.25">
      <c r="B69" s="34" t="s">
        <v>25</v>
      </c>
      <c r="C69" s="34"/>
      <c r="D69" s="35">
        <f>+I35/H16</f>
        <v>0.4</v>
      </c>
      <c r="E69" s="36"/>
      <c r="F69" s="36"/>
      <c r="G69" s="36"/>
      <c r="H69" s="36"/>
      <c r="I69" s="36"/>
      <c r="J69" s="36"/>
      <c r="K69" s="37"/>
      <c r="M69" s="11"/>
    </row>
    <row r="70" spans="2:13" ht="30" customHeight="1" x14ac:dyDescent="0.25">
      <c r="B70" s="62" t="s">
        <v>17</v>
      </c>
      <c r="C70" s="63"/>
      <c r="D70" s="72" t="s">
        <v>18</v>
      </c>
      <c r="E70" s="72"/>
      <c r="F70" s="73" t="s">
        <v>62</v>
      </c>
      <c r="G70" s="74"/>
      <c r="H70" s="75"/>
      <c r="I70" s="73" t="s">
        <v>63</v>
      </c>
      <c r="J70" s="74"/>
      <c r="K70" s="75"/>
    </row>
    <row r="71" spans="2:13" ht="30" customHeight="1" x14ac:dyDescent="0.25">
      <c r="B71" s="64"/>
      <c r="C71" s="65"/>
      <c r="D71" s="73" t="s">
        <v>19</v>
      </c>
      <c r="E71" s="75"/>
      <c r="F71" s="72" t="s">
        <v>28</v>
      </c>
      <c r="G71" s="72"/>
      <c r="H71" s="72"/>
      <c r="I71" s="38" t="s">
        <v>20</v>
      </c>
      <c r="J71" s="39"/>
      <c r="K71" s="40"/>
    </row>
    <row r="72" spans="2:13" ht="30" customHeight="1" x14ac:dyDescent="0.25">
      <c r="B72" s="62" t="s">
        <v>21</v>
      </c>
      <c r="C72" s="63"/>
      <c r="D72" s="66" t="s">
        <v>64</v>
      </c>
      <c r="E72" s="67"/>
      <c r="F72" s="67"/>
      <c r="G72" s="68"/>
      <c r="H72" s="66" t="s">
        <v>22</v>
      </c>
      <c r="I72" s="67"/>
      <c r="J72" s="67"/>
      <c r="K72" s="68"/>
    </row>
    <row r="73" spans="2:13" ht="30" customHeight="1" x14ac:dyDescent="0.25">
      <c r="B73" s="64"/>
      <c r="C73" s="65"/>
      <c r="D73" s="66" t="s">
        <v>23</v>
      </c>
      <c r="E73" s="67"/>
      <c r="F73" s="67"/>
      <c r="G73" s="68"/>
      <c r="H73" s="66" t="s">
        <v>20</v>
      </c>
      <c r="I73" s="67"/>
      <c r="J73" s="67"/>
      <c r="K73" s="68"/>
    </row>
    <row r="74" spans="2:13" ht="30" customHeight="1" x14ac:dyDescent="0.25">
      <c r="B74" s="62" t="s">
        <v>35</v>
      </c>
      <c r="C74" s="63"/>
      <c r="D74" s="66" t="s">
        <v>33</v>
      </c>
      <c r="E74" s="67"/>
      <c r="F74" s="67"/>
      <c r="G74" s="68"/>
      <c r="H74" s="66" t="s">
        <v>34</v>
      </c>
      <c r="I74" s="67"/>
      <c r="J74" s="67"/>
      <c r="K74" s="68"/>
    </row>
    <row r="75" spans="2:13" ht="30" customHeight="1" x14ac:dyDescent="0.25">
      <c r="B75" s="64"/>
      <c r="C75" s="65"/>
      <c r="D75" s="69" t="s">
        <v>81</v>
      </c>
      <c r="E75" s="70"/>
      <c r="F75" s="70"/>
      <c r="G75" s="71"/>
      <c r="H75" s="69" t="s">
        <v>81</v>
      </c>
      <c r="I75" s="70"/>
      <c r="J75" s="70"/>
      <c r="K75" s="71"/>
    </row>
  </sheetData>
  <dataConsolidate/>
  <mergeCells count="74">
    <mergeCell ref="I35:K35"/>
    <mergeCell ref="I21:K21"/>
    <mergeCell ref="I22:K22"/>
    <mergeCell ref="I23:K23"/>
    <mergeCell ref="I24:K24"/>
    <mergeCell ref="I25:K25"/>
    <mergeCell ref="I26:K26"/>
    <mergeCell ref="I27:K27"/>
    <mergeCell ref="I28:K28"/>
    <mergeCell ref="I29:K29"/>
    <mergeCell ref="I30:K30"/>
    <mergeCell ref="I31:K31"/>
    <mergeCell ref="I32:K32"/>
    <mergeCell ref="I33:K33"/>
    <mergeCell ref="I34:K34"/>
    <mergeCell ref="B35:C35"/>
    <mergeCell ref="B2:B4"/>
    <mergeCell ref="C2:I4"/>
    <mergeCell ref="B6:K6"/>
    <mergeCell ref="C7:K7"/>
    <mergeCell ref="C8:K8"/>
    <mergeCell ref="B20:K20"/>
    <mergeCell ref="C9:K9"/>
    <mergeCell ref="C22:C34"/>
    <mergeCell ref="C16:D16"/>
    <mergeCell ref="F16:G16"/>
    <mergeCell ref="J15:K16"/>
    <mergeCell ref="I15:I16"/>
    <mergeCell ref="B18:K18"/>
    <mergeCell ref="B19:K19"/>
    <mergeCell ref="C10:K10"/>
    <mergeCell ref="B12:K12"/>
    <mergeCell ref="C13:K13"/>
    <mergeCell ref="C14:K14"/>
    <mergeCell ref="C15:D15"/>
    <mergeCell ref="F15:G15"/>
    <mergeCell ref="D70:E70"/>
    <mergeCell ref="F70:H70"/>
    <mergeCell ref="I70:K70"/>
    <mergeCell ref="D71:E71"/>
    <mergeCell ref="F71:H71"/>
    <mergeCell ref="B65:C66"/>
    <mergeCell ref="D65:E65"/>
    <mergeCell ref="F65:H65"/>
    <mergeCell ref="I65:K65"/>
    <mergeCell ref="D66:E66"/>
    <mergeCell ref="F66:H66"/>
    <mergeCell ref="I66:K66"/>
    <mergeCell ref="B74:C75"/>
    <mergeCell ref="D74:G74"/>
    <mergeCell ref="H74:K74"/>
    <mergeCell ref="D75:G75"/>
    <mergeCell ref="H75:K75"/>
    <mergeCell ref="B72:C73"/>
    <mergeCell ref="D72:G72"/>
    <mergeCell ref="H72:K72"/>
    <mergeCell ref="D73:G73"/>
    <mergeCell ref="H73:K73"/>
    <mergeCell ref="B37:K37"/>
    <mergeCell ref="B69:C69"/>
    <mergeCell ref="D69:K69"/>
    <mergeCell ref="I71:K71"/>
    <mergeCell ref="B52:K52"/>
    <mergeCell ref="B59:H59"/>
    <mergeCell ref="I59:K59"/>
    <mergeCell ref="B68:K68"/>
    <mergeCell ref="B60:H60"/>
    <mergeCell ref="I60:K60"/>
    <mergeCell ref="B62:K62"/>
    <mergeCell ref="B53:K58"/>
    <mergeCell ref="B70:C71"/>
    <mergeCell ref="B63:K63"/>
    <mergeCell ref="B64:C64"/>
    <mergeCell ref="D64:K64"/>
  </mergeCells>
  <conditionalFormatting sqref="D64:K64">
    <cfRule type="cellIs" dxfId="11" priority="9" operator="greaterThanOrEqual">
      <formula>0.9</formula>
    </cfRule>
    <cfRule type="cellIs" dxfId="10" priority="10" operator="between">
      <formula>0.7</formula>
      <formula>0.899999999999999</formula>
    </cfRule>
    <cfRule type="containsBlanks" dxfId="9" priority="11">
      <formula>LEN(TRIM(D64))=0</formula>
    </cfRule>
    <cfRule type="cellIs" dxfId="8" priority="12" operator="between">
      <formula>0</formula>
      <formula>0.699999999999999</formula>
    </cfRule>
  </conditionalFormatting>
  <conditionalFormatting sqref="D69:K69">
    <cfRule type="cellIs" dxfId="7" priority="5" operator="greaterThanOrEqual">
      <formula>0.9</formula>
    </cfRule>
    <cfRule type="cellIs" dxfId="6" priority="6" operator="between">
      <formula>0.7</formula>
      <formula>0.899999999999999</formula>
    </cfRule>
    <cfRule type="containsBlanks" dxfId="5" priority="7">
      <formula>LEN(TRIM(D69))=0</formula>
    </cfRule>
    <cfRule type="cellIs" dxfId="4" priority="8" operator="between">
      <formula>0</formula>
      <formula>0.699999999999999</formula>
    </cfRule>
  </conditionalFormatting>
  <conditionalFormatting sqref="D72:G72">
    <cfRule type="expression" dxfId="3" priority="2">
      <formula>$D$69=""</formula>
    </cfRule>
    <cfRule type="expression" dxfId="2" priority="4">
      <formula>AND(D$69&gt;=70%,$D$69&lt;80%)</formula>
    </cfRule>
  </conditionalFormatting>
  <conditionalFormatting sqref="H72:K72">
    <cfRule type="expression" dxfId="1" priority="1">
      <formula>$D$69=""</formula>
    </cfRule>
    <cfRule type="expression" dxfId="0" priority="3">
      <formula>$D$69&lt;70%</formula>
    </cfRule>
  </conditionalFormatting>
  <dataValidations disablePrompts="1" count="6">
    <dataValidation allowBlank="1" showInputMessage="1" showErrorMessage="1" prompt="La meta es un propósito medible. Es el valor que se espera alcance el respectivo indicador. " sqref="B16" xr:uid="{00000000-0002-0000-00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000-000001000000}"/>
    <dataValidation allowBlank="1" showInputMessage="1" showErrorMessage="1" prompt="Seleccione una opción" sqref="F17 I15 D17 C15:C16" xr:uid="{00000000-0002-0000-0000-000002000000}"/>
    <dataValidation type="list" allowBlank="1" showInputMessage="1" showErrorMessage="1" sqref="C10:K10" xr:uid="{00000000-0002-0000-0000-000003000000}">
      <formula1>"Eficacia, Eficiencia, Efectividad o Impacto"</formula1>
    </dataValidation>
    <dataValidation type="list" allowBlank="1" showInputMessage="1" showErrorMessage="1" sqref="C14:K14" xr:uid="{00000000-0002-0000-0000-000004000000}">
      <formula1>"Semestral, Anual, Bienal"</formula1>
    </dataValidation>
    <dataValidation type="list" allowBlank="1" showInputMessage="1" showErrorMessage="1" sqref="E15:E16" xr:uid="{00000000-0002-0000-0000-000005000000}">
      <formula1>"Número, Porcentaje, Pesos "</formula1>
    </dataValidation>
  </dataValidations>
  <printOptions horizontalCentered="1"/>
  <pageMargins left="0.23622047244094491" right="0.23622047244094491" top="0.35433070866141736" bottom="0.35433070866141736" header="0.31496062992125984" footer="0.31496062992125984"/>
  <pageSetup scale="43" orientation="portrait" r:id="rId1"/>
  <rowBreaks count="2" manualBreakCount="2">
    <brk id="51" max="16383" man="1"/>
    <brk id="61" max="16383" man="1"/>
  </rowBreaks>
  <colBreaks count="1" manualBreakCount="1">
    <brk id="12"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8"/>
  <sheetViews>
    <sheetView workbookViewId="0">
      <selection activeCell="D29" sqref="D29"/>
    </sheetView>
  </sheetViews>
  <sheetFormatPr baseColWidth="10" defaultRowHeight="15" x14ac:dyDescent="0.25"/>
  <cols>
    <col min="1" max="1" width="43.5703125" bestFit="1" customWidth="1"/>
  </cols>
  <sheetData>
    <row r="1" spans="1:1" x14ac:dyDescent="0.25">
      <c r="A1" t="s">
        <v>52</v>
      </c>
    </row>
    <row r="2" spans="1:1" x14ac:dyDescent="0.25">
      <c r="A2" t="s">
        <v>75</v>
      </c>
    </row>
    <row r="3" spans="1:1" x14ac:dyDescent="0.25">
      <c r="A3" t="s">
        <v>77</v>
      </c>
    </row>
    <row r="4" spans="1:1" x14ac:dyDescent="0.25">
      <c r="A4" t="s">
        <v>71</v>
      </c>
    </row>
    <row r="5" spans="1:1" x14ac:dyDescent="0.25">
      <c r="A5" t="s">
        <v>67</v>
      </c>
    </row>
    <row r="6" spans="1:1" x14ac:dyDescent="0.25">
      <c r="A6" t="s">
        <v>41</v>
      </c>
    </row>
    <row r="7" spans="1:1" x14ac:dyDescent="0.25">
      <c r="A7" t="s">
        <v>56</v>
      </c>
    </row>
    <row r="8" spans="1:1" x14ac:dyDescent="0.25">
      <c r="A8" t="s">
        <v>72</v>
      </c>
    </row>
    <row r="9" spans="1:1" x14ac:dyDescent="0.25">
      <c r="A9" t="s">
        <v>76</v>
      </c>
    </row>
    <row r="10" spans="1:1" x14ac:dyDescent="0.25">
      <c r="A10" t="s">
        <v>66</v>
      </c>
    </row>
    <row r="11" spans="1:1" x14ac:dyDescent="0.25">
      <c r="A11" t="s">
        <v>73</v>
      </c>
    </row>
    <row r="12" spans="1:1" x14ac:dyDescent="0.25">
      <c r="A12" t="s">
        <v>69</v>
      </c>
    </row>
    <row r="13" spans="1:1" x14ac:dyDescent="0.25">
      <c r="A13" t="s">
        <v>53</v>
      </c>
    </row>
    <row r="14" spans="1:1" x14ac:dyDescent="0.25">
      <c r="A14" t="s">
        <v>74</v>
      </c>
    </row>
    <row r="15" spans="1:1" x14ac:dyDescent="0.25">
      <c r="A15" t="s">
        <v>49</v>
      </c>
    </row>
    <row r="16" spans="1:1" x14ac:dyDescent="0.25">
      <c r="A16" t="s">
        <v>70</v>
      </c>
    </row>
    <row r="17" spans="1:1" x14ac:dyDescent="0.25">
      <c r="A17" t="s">
        <v>65</v>
      </c>
    </row>
    <row r="18" spans="1:1" x14ac:dyDescent="0.25">
      <c r="A18" t="s">
        <v>68</v>
      </c>
    </row>
  </sheetData>
  <sortState xmlns:xlrd2="http://schemas.microsoft.com/office/spreadsheetml/2017/richdata2" ref="A1:A19">
    <sortCondition ref="A1"/>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7"/>
  <sheetViews>
    <sheetView workbookViewId="0">
      <selection activeCell="B22" sqref="B22"/>
    </sheetView>
  </sheetViews>
  <sheetFormatPr baseColWidth="10" defaultRowHeight="15" x14ac:dyDescent="0.25"/>
  <cols>
    <col min="1" max="1" width="43.5703125" bestFit="1" customWidth="1"/>
  </cols>
  <sheetData>
    <row r="1" spans="1:1" x14ac:dyDescent="0.25">
      <c r="A1" t="s">
        <v>36</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21" spans="1:1" x14ac:dyDescent="0.25">
      <c r="A21" t="s">
        <v>57</v>
      </c>
    </row>
    <row r="22" spans="1:1" x14ac:dyDescent="0.25">
      <c r="A22" t="s">
        <v>38</v>
      </c>
    </row>
    <row r="23" spans="1:1" x14ac:dyDescent="0.25">
      <c r="A23" t="s">
        <v>58</v>
      </c>
    </row>
    <row r="26" spans="1:1" x14ac:dyDescent="0.25">
      <c r="A26" t="s">
        <v>37</v>
      </c>
    </row>
    <row r="27" spans="1:1" x14ac:dyDescent="0.25">
      <c r="A27"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Ficha 1</vt:lpstr>
      <vt:lpstr>Listas</vt:lpstr>
      <vt:lpstr>Listas despleglables</vt:lpstr>
      <vt:lpstr>'Ficha 1'!Títulos_a_imprimir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Monica Arango Ospina</cp:lastModifiedBy>
  <cp:lastPrinted>2019-02-12T21:37:56Z</cp:lastPrinted>
  <dcterms:created xsi:type="dcterms:W3CDTF">2014-05-19T19:39:35Z</dcterms:created>
  <dcterms:modified xsi:type="dcterms:W3CDTF">2022-01-25T21:41:41Z</dcterms:modified>
</cp:coreProperties>
</file>