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https://itmeduco.sharepoint.com/sites/RectoriaITM/Documentos compartidos/DepartamentoDeSistemas/BackupsUsuarios/VanessaCamargo/GESTIÓN/PROCESO/GESTION/INDICADORES/2021/TIC/"/>
    </mc:Choice>
  </mc:AlternateContent>
  <xr:revisionPtr revIDLastSave="1673" documentId="8_{49C786F2-F888-4AC6-B3C7-237EC383742F}" xr6:coauthVersionLast="47" xr6:coauthVersionMax="47" xr10:uidLastSave="{CC1F3987-CA1D-43E6-AA5A-866A9986F867}"/>
  <bookViews>
    <workbookView xWindow="810" yWindow="-120" windowWidth="24510" windowHeight="15990" xr2:uid="{A0DCEACB-4A98-4FBB-B34B-460E192EA724}"/>
  </bookViews>
  <sheets>
    <sheet name="Ficha"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1" i="3" l="1"/>
  <c r="C41" i="3"/>
  <c r="A41" i="3"/>
  <c r="L29" i="3"/>
  <c r="J29" i="3" l="1"/>
  <c r="G29" i="3"/>
  <c r="D29" i="3"/>
  <c r="D35" i="3"/>
  <c r="C35" i="3"/>
  <c r="A35" i="3"/>
  <c r="K29" i="3" l="1"/>
  <c r="M29" i="3" s="1"/>
</calcChain>
</file>

<file path=xl/sharedStrings.xml><?xml version="1.0" encoding="utf-8"?>
<sst xmlns="http://schemas.openxmlformats.org/spreadsheetml/2006/main" count="140" uniqueCount="73">
  <si>
    <t xml:space="preserve">FICHA TÉCNICA DE LOS INDICADORES </t>
  </si>
  <si>
    <t>Código</t>
  </si>
  <si>
    <t>Versión</t>
  </si>
  <si>
    <t>Fecha</t>
  </si>
  <si>
    <t>1. Nombre del Indicador</t>
  </si>
  <si>
    <t>2. Nombre el Proceso</t>
  </si>
  <si>
    <t>3. Objetivo del indicador</t>
  </si>
  <si>
    <t>4.  Tipo de Indicador</t>
  </si>
  <si>
    <t>5.  Forma de Cálculo</t>
  </si>
  <si>
    <t>6. Frecuencia de la medición</t>
  </si>
  <si>
    <t>7. Línea base</t>
  </si>
  <si>
    <t>Unidad de medida línea base</t>
  </si>
  <si>
    <t>Porcentaje</t>
  </si>
  <si>
    <t>Dato línea base</t>
  </si>
  <si>
    <t>Fecha de corte línea base</t>
  </si>
  <si>
    <t xml:space="preserve">8. Meta </t>
  </si>
  <si>
    <t>Unidad de medida de la meta</t>
  </si>
  <si>
    <t xml:space="preserve">Dato meta </t>
  </si>
  <si>
    <t>9. Resultados de la medición actual e histórica</t>
  </si>
  <si>
    <t>Semestre</t>
  </si>
  <si>
    <t>10. Representación gráfica de los resultados de la medición del indicador</t>
  </si>
  <si>
    <t xml:space="preserve">11. Análisis de los resultados de la medición </t>
  </si>
  <si>
    <t>12. Fecha de la última medición (d/m/a)</t>
  </si>
  <si>
    <t>13. Fuente de la información</t>
  </si>
  <si>
    <t>D. Seguimiento y evaluación del indicador</t>
  </si>
  <si>
    <t>Seguimiento del indicador</t>
  </si>
  <si>
    <t xml:space="preserve">14. Porcentaje de cumplimiento de la meta </t>
  </si>
  <si>
    <t xml:space="preserve">15. Rango de Gestión </t>
  </si>
  <si>
    <t>Bueno</t>
  </si>
  <si>
    <t>Aceptable</t>
  </si>
  <si>
    <t>Deficiente</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</si>
  <si>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</si>
  <si>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</si>
  <si>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</si>
  <si>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</si>
  <si>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16. Acciones derivadas del resultado del indicador</t>
  </si>
  <si>
    <t>Acciones preventivas</t>
  </si>
  <si>
    <t>Acciones correctivas</t>
  </si>
  <si>
    <t>&lt; 80% &amp; ≥ 70%</t>
  </si>
  <si>
    <t>17. Identificación de las acciones emprendidas derivadas del resultado del indicador</t>
  </si>
  <si>
    <t>Identificación de la acción preventiva emprendida</t>
  </si>
  <si>
    <t>Identificación de la acción correctiva emprendida</t>
  </si>
  <si>
    <t>No aplica</t>
  </si>
  <si>
    <t>A. Identificación del Indicador</t>
  </si>
  <si>
    <t>No casos recibidos</t>
  </si>
  <si>
    <t>Semestral</t>
  </si>
  <si>
    <t>2021-1</t>
  </si>
  <si>
    <t>No casos abiertos</t>
  </si>
  <si>
    <t>Infraestructura</t>
  </si>
  <si>
    <t>Sistemas de Información</t>
  </si>
  <si>
    <t>Mesa de Servicios</t>
  </si>
  <si>
    <t>2021-2</t>
  </si>
  <si>
    <t>Resultado de la medición del indicador</t>
  </si>
  <si>
    <t>B. Parámetros para la Medición del Indicador</t>
  </si>
  <si>
    <t>C. Medición y Análisis del Indicador</t>
  </si>
  <si>
    <t>Estado de las Atenciones</t>
  </si>
  <si>
    <t>Excelente</t>
  </si>
  <si>
    <t>Tecnologías de la Información y las Telecomunicaciones</t>
  </si>
  <si>
    <t>Verificar el cumplimiento de las atenciones acorde a los Acuerdos de Niveles de Servicio - ANS</t>
  </si>
  <si>
    <t>Atención de los Servicios de Soporte y Mantenimiento</t>
  </si>
  <si>
    <t>Eficiencia</t>
  </si>
  <si>
    <t>Departamento de Sistemas</t>
  </si>
  <si>
    <t>01</t>
  </si>
  <si>
    <t>FGE001</t>
  </si>
  <si>
    <t>(No casos cerrados dentro de los Acuerdos de Niveles de Servicio-ANS/No casos cerrados)*100</t>
  </si>
  <si>
    <t>No disponible</t>
  </si>
  <si>
    <t>No casos cerrados</t>
  </si>
  <si>
    <t>No casos cerrados ANS</t>
  </si>
  <si>
    <t>Satisfacción de Usuario para Casos Cerrados</t>
  </si>
  <si>
    <t>Ver resultados de la medición del indicador</t>
  </si>
  <si>
    <t>* Para los casos abiertos no se cuentan los anulados</t>
  </si>
  <si>
    <t>Dic-31-21</t>
  </si>
  <si>
    <r>
      <t xml:space="preserve">La medición se hace con corte desde el primero de julio al 31 de diciembre de 2021, cumpliendo así con la medición y seguimiento del primer semestre a la nueva aplicación implementada para la atención de incididentes y requerimientos para el Departamento de Sistemas: Portal de Soluciones ITM. 
De acuerdo a la medición realizada, y teniendo en cuenta el seguimiento hecho con corte el 31 de octubre, se evidencia  la capacidad del equipo para atender estas necesidades que registran los usuarios de la plataforma tecnológica institucional, que para este caso son los empleados, contratistas y docentes, no sólo en términos de capacidad de atención de casos, sino en términos de capacidad de atención dentro de los tiempos establecidos para hacerlo, tratando así de ofrecer un servicio de mejor calidad que proporcione al usuario una mayor satisfacción.
En la medición se tiene para cada área del departamento lo siguiente:
</t>
    </r>
    <r>
      <rPr>
        <b/>
        <u/>
        <sz val="12"/>
        <color theme="3"/>
        <rFont val="Times New Roman"/>
        <family val="1"/>
      </rPr>
      <t>Infraestructura</t>
    </r>
    <r>
      <rPr>
        <b/>
        <sz val="12"/>
        <color theme="3"/>
        <rFont val="Times New Roman"/>
        <family val="1"/>
      </rPr>
      <t xml:space="preserve">
</t>
    </r>
    <r>
      <rPr>
        <sz val="12"/>
        <color theme="3"/>
        <rFont val="Times New Roman"/>
        <family val="1"/>
      </rPr>
      <t xml:space="preserve">Se recibieron 1149 casos de los cuales se cerraron 1108, de estos cerrados 1022 cumplieron con el tiempo establecido para su atención; cifra que representa un 92,24% con un aumento del 1,14% entre el mes de noviembre y diciembre, y que ubica a esta área en un rago de gestión </t>
    </r>
    <r>
      <rPr>
        <b/>
        <sz val="12"/>
        <color theme="3"/>
        <rFont val="Times New Roman"/>
        <family val="1"/>
      </rPr>
      <t>BUENO</t>
    </r>
    <r>
      <rPr>
        <sz val="12"/>
        <color theme="3"/>
        <rFont val="Times New Roman"/>
        <family val="1"/>
      </rPr>
      <t xml:space="preserve">.
</t>
    </r>
    <r>
      <rPr>
        <b/>
        <u/>
        <sz val="12"/>
        <color theme="3"/>
        <rFont val="Times New Roman"/>
        <family val="1"/>
      </rPr>
      <t>Sistemas de Información</t>
    </r>
    <r>
      <rPr>
        <sz val="12"/>
        <color theme="3"/>
        <rFont val="Times New Roman"/>
        <family val="1"/>
      </rPr>
      <t xml:space="preserve">
Se recibieron 194 casos de los cuales se cerraron 166, de estos cerrados 131 cumplieron con el tiempo establecido para su atención; cifra que representa un 78,92% con un aumento del 5,28% entre el mes de noviembre y diciembre, y que ubica a esta área en un rago de gestión </t>
    </r>
    <r>
      <rPr>
        <b/>
        <sz val="12"/>
        <color theme="3"/>
        <rFont val="Times New Roman"/>
        <family val="1"/>
      </rPr>
      <t>ACEPTABLE</t>
    </r>
    <r>
      <rPr>
        <sz val="12"/>
        <color theme="3"/>
        <rFont val="Times New Roman"/>
        <family val="1"/>
      </rPr>
      <t xml:space="preserve">.
</t>
    </r>
    <r>
      <rPr>
        <b/>
        <u/>
        <sz val="12"/>
        <color theme="3"/>
        <rFont val="Times New Roman"/>
        <family val="1"/>
      </rPr>
      <t>Mesa de Servicios</t>
    </r>
    <r>
      <rPr>
        <sz val="12"/>
        <color theme="3"/>
        <rFont val="Times New Roman"/>
        <family val="1"/>
      </rPr>
      <t xml:space="preserve">
Se recibieron 2435 de los cuales se cerraron 2420, de estos cerrados 2396 cumplieron con el tiempo establecido para su atención; cifra que representa un 99,01% con un aumento del 3,65% entre el mes de noviembre y diciembre, y que ubica a esta área en un rago de gestión </t>
    </r>
    <r>
      <rPr>
        <b/>
        <sz val="12"/>
        <color theme="3"/>
        <rFont val="Times New Roman"/>
        <family val="1"/>
      </rPr>
      <t>BUENO</t>
    </r>
    <r>
      <rPr>
        <sz val="12"/>
        <color theme="3"/>
        <rFont val="Times New Roman"/>
        <family val="1"/>
      </rPr>
      <t>.
En general, el departamento tiene un porcentaje de cumplimiento con el tiempo de atención en un 96,07% ubicándolo en un rango de gestión BUENO; rango que apesar de ser el más alto, no desvía el objeto de llevar a cabo el análisis que mensualmente se hará para identificar las variables que no permitieron la consecusión de la meta.
Adicional a la medición del indicador, se hace un seguimiento a la satisfacción del usuario frente a los casos que se cierran y que son calificados por éste.  Con este seguimiento se observa que el usuario se encuentra en un nivel alto de satisfacción ya que para el departamento en general, la calificación excelente representa un 93,15%, la buena un 4,86% y la deficiente un 1,98%.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</si>
</sst>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7" x14ac:knownFonts="1">
    <font>
      <sz val="11"/>
      <color theme="1"/>
      <name val="Calibri"/>
      <family val="2"/>
      <scheme val="minor"/>
    </font>
    <font>
      <sz val="12"/>
      <color theme="1"/>
      <name val="Times New Roman"/>
      <family val="1"/>
    </font>
    <font>
      <sz val="12"/>
      <color theme="0"/>
      <name val="Times New Roman"/>
      <family val="1"/>
    </font>
    <font>
      <sz val="12"/>
      <color theme="3"/>
      <name val="Times New Roman"/>
      <family val="1"/>
    </font>
    <font>
      <sz val="11"/>
      <color theme="3"/>
      <name val="Calibri"/>
      <family val="2"/>
      <scheme val="minor"/>
    </font>
    <font>
      <strike/>
      <sz val="12"/>
      <color theme="3"/>
      <name val="Times New Roman"/>
      <family val="1"/>
    </font>
    <font>
      <b/>
      <sz val="12"/>
      <color theme="3"/>
      <name val="Times New Roman"/>
      <family val="1"/>
    </font>
    <font>
      <b/>
      <sz val="11"/>
      <color theme="3"/>
      <name val="Calibri"/>
      <family val="2"/>
      <scheme val="minor"/>
    </font>
    <font>
      <sz val="11"/>
      <color theme="1"/>
      <name val="Times New Roman"/>
      <family val="1"/>
    </font>
    <font>
      <b/>
      <sz val="11"/>
      <name val="Times New Roman"/>
      <family val="1"/>
    </font>
    <font>
      <sz val="11"/>
      <name val="Times New Roman"/>
      <family val="1"/>
    </font>
    <font>
      <sz val="11"/>
      <color theme="0"/>
      <name val="Times New Roman"/>
      <family val="1"/>
    </font>
    <font>
      <sz val="11"/>
      <color theme="3"/>
      <name val="Times New Roman"/>
      <family val="1"/>
    </font>
    <font>
      <b/>
      <sz val="11"/>
      <color theme="3"/>
      <name val="Times New Roman"/>
      <family val="1"/>
    </font>
    <font>
      <i/>
      <sz val="10"/>
      <color rgb="FF0070C0"/>
      <name val="Calibri"/>
      <family val="2"/>
      <scheme val="minor"/>
    </font>
    <font>
      <b/>
      <u/>
      <sz val="12"/>
      <color theme="3"/>
      <name val="Times New Roman"/>
      <family val="1"/>
    </font>
    <font>
      <sz val="11"/>
      <color theme="0"/>
      <name val="Calibri"/>
      <family val="2"/>
      <scheme val="minor"/>
    </font>
  </fonts>
  <fills count="10">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EDF0F3"/>
        <bgColor indexed="64"/>
      </patternFill>
    </fill>
    <fill>
      <patternFill patternType="solid">
        <fgColor rgb="FFECDFF5"/>
        <bgColor indexed="64"/>
      </patternFill>
    </fill>
    <fill>
      <patternFill patternType="solid">
        <fgColor rgb="FFF4EDF9"/>
        <bgColor indexed="64"/>
      </patternFill>
    </fill>
    <fill>
      <patternFill patternType="solid">
        <fgColor theme="0"/>
        <bgColor indexed="64"/>
      </patternFill>
    </fill>
  </fills>
  <borders count="6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s>
  <cellStyleXfs count="1">
    <xf numFmtId="0" fontId="0" fillId="0" borderId="0"/>
  </cellStyleXfs>
  <cellXfs count="253">
    <xf numFmtId="0" fontId="0" fillId="0" borderId="0" xfId="0"/>
    <xf numFmtId="0" fontId="1" fillId="0" borderId="0" xfId="0" applyFont="1"/>
    <xf numFmtId="0" fontId="8" fillId="0" borderId="0" xfId="0" applyFont="1" applyAlignment="1">
      <alignment horizontal="center" vertical="center"/>
    </xf>
    <xf numFmtId="0" fontId="0" fillId="0" borderId="0" xfId="0" applyFont="1" applyAlignment="1">
      <alignment horizontal="center" vertical="center"/>
    </xf>
    <xf numFmtId="0" fontId="12" fillId="0" borderId="2" xfId="0" applyFont="1" applyBorder="1" applyAlignment="1">
      <alignment horizontal="center" vertical="center" wrapText="1"/>
    </xf>
    <xf numFmtId="0" fontId="12" fillId="0" borderId="30" xfId="0" applyFont="1" applyBorder="1" applyAlignment="1">
      <alignment horizontal="center" vertical="center" wrapText="1"/>
    </xf>
    <xf numFmtId="0" fontId="10" fillId="4" borderId="51" xfId="0" applyFont="1" applyFill="1" applyBorder="1" applyAlignment="1">
      <alignment horizontal="center" vertical="center"/>
    </xf>
    <xf numFmtId="0" fontId="10" fillId="4" borderId="26" xfId="0" applyFont="1" applyFill="1" applyBorder="1" applyAlignment="1">
      <alignment horizontal="center" vertical="center"/>
    </xf>
    <xf numFmtId="0" fontId="10" fillId="4" borderId="27" xfId="0" applyFont="1" applyFill="1" applyBorder="1" applyAlignment="1">
      <alignment horizontal="center" vertical="center"/>
    </xf>
    <xf numFmtId="0" fontId="10" fillId="0" borderId="48" xfId="0" applyFont="1" applyBorder="1" applyAlignment="1">
      <alignment horizontal="center" vertical="center"/>
    </xf>
    <xf numFmtId="49" fontId="10" fillId="0" borderId="45" xfId="0" applyNumberFormat="1" applyFont="1" applyBorder="1" applyAlignment="1">
      <alignment horizontal="center" vertical="center"/>
    </xf>
    <xf numFmtId="164" fontId="10" fillId="0" borderId="49" xfId="0" applyNumberFormat="1" applyFont="1" applyBorder="1" applyAlignment="1">
      <alignment horizontal="center" vertical="center" wrapText="1"/>
    </xf>
    <xf numFmtId="0" fontId="12" fillId="0" borderId="4" xfId="0" applyFont="1" applyBorder="1" applyAlignment="1">
      <alignment horizontal="center" vertical="center" wrapText="1"/>
    </xf>
    <xf numFmtId="0" fontId="4" fillId="5" borderId="11"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4" fillId="7" borderId="13"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4" fillId="7" borderId="25" xfId="0" applyFont="1" applyFill="1" applyBorder="1" applyAlignment="1">
      <alignment horizontal="center" vertical="center" wrapText="1"/>
    </xf>
    <xf numFmtId="0" fontId="4" fillId="7" borderId="23" xfId="0" applyFont="1" applyFill="1" applyBorder="1" applyAlignment="1">
      <alignment horizontal="center" vertical="center" wrapText="1"/>
    </xf>
    <xf numFmtId="0" fontId="4" fillId="5" borderId="42" xfId="0" applyFont="1" applyFill="1" applyBorder="1" applyAlignment="1">
      <alignment horizontal="center" vertical="center" wrapText="1"/>
    </xf>
    <xf numFmtId="0" fontId="4" fillId="5" borderId="50" xfId="0" applyFont="1" applyFill="1" applyBorder="1" applyAlignment="1">
      <alignment horizontal="center" vertical="center" wrapText="1"/>
    </xf>
    <xf numFmtId="0" fontId="4" fillId="5" borderId="55" xfId="0" applyFont="1" applyFill="1" applyBorder="1" applyAlignment="1">
      <alignment horizontal="center" vertical="center" wrapText="1"/>
    </xf>
    <xf numFmtId="0" fontId="0" fillId="0" borderId="0" xfId="0" applyFont="1" applyFill="1" applyAlignment="1">
      <alignment horizontal="center" vertical="center"/>
    </xf>
    <xf numFmtId="0" fontId="2" fillId="0" borderId="0" xfId="0" applyFont="1" applyFill="1" applyBorder="1" applyAlignment="1"/>
    <xf numFmtId="0" fontId="3" fillId="0" borderId="0" xfId="0" applyFont="1" applyFill="1" applyBorder="1" applyAlignment="1">
      <alignment vertical="center" wrapText="1"/>
    </xf>
    <xf numFmtId="0" fontId="0" fillId="0" borderId="40" xfId="0" applyFont="1" applyBorder="1" applyAlignment="1">
      <alignment horizontal="center" vertical="center"/>
    </xf>
    <xf numFmtId="0" fontId="0" fillId="0" borderId="0" xfId="0" applyFont="1" applyBorder="1" applyAlignment="1">
      <alignment horizontal="center" vertical="center"/>
    </xf>
    <xf numFmtId="0" fontId="4" fillId="6" borderId="59" xfId="0" applyFont="1" applyFill="1" applyBorder="1" applyAlignment="1">
      <alignment horizontal="center" vertical="center"/>
    </xf>
    <xf numFmtId="0" fontId="4" fillId="6" borderId="54" xfId="0" applyFont="1" applyFill="1" applyBorder="1" applyAlignment="1">
      <alignment horizontal="center" vertical="center"/>
    </xf>
    <xf numFmtId="0" fontId="4" fillId="8" borderId="31" xfId="0" applyFont="1" applyFill="1" applyBorder="1" applyAlignment="1">
      <alignment horizontal="center" vertical="center"/>
    </xf>
    <xf numFmtId="0" fontId="4" fillId="8" borderId="54" xfId="0" applyFont="1" applyFill="1" applyBorder="1" applyAlignment="1">
      <alignment horizontal="center" vertical="center"/>
    </xf>
    <xf numFmtId="0" fontId="4" fillId="0" borderId="12" xfId="0" applyFont="1" applyBorder="1" applyAlignment="1">
      <alignment horizontal="center" vertical="center"/>
    </xf>
    <xf numFmtId="0" fontId="4" fillId="6" borderId="11" xfId="0" applyFont="1" applyFill="1" applyBorder="1" applyAlignment="1">
      <alignment horizontal="center" vertical="center"/>
    </xf>
    <xf numFmtId="0" fontId="4" fillId="6" borderId="13" xfId="0" applyFont="1" applyFill="1" applyBorder="1" applyAlignment="1">
      <alignment horizontal="center" vertical="center"/>
    </xf>
    <xf numFmtId="2" fontId="4" fillId="6" borderId="14" xfId="0" applyNumberFormat="1" applyFont="1" applyFill="1" applyBorder="1" applyAlignment="1">
      <alignment horizontal="center" vertical="center"/>
    </xf>
    <xf numFmtId="0" fontId="4" fillId="8" borderId="25" xfId="0" applyFont="1" applyFill="1" applyBorder="1" applyAlignment="1">
      <alignment horizontal="center" vertical="center"/>
    </xf>
    <xf numFmtId="0" fontId="4" fillId="8" borderId="13" xfId="0" applyFont="1" applyFill="1" applyBorder="1" applyAlignment="1">
      <alignment horizontal="center" vertical="center"/>
    </xf>
    <xf numFmtId="2" fontId="4" fillId="8" borderId="23" xfId="0" applyNumberFormat="1" applyFont="1" applyFill="1" applyBorder="1" applyAlignment="1">
      <alignment horizontal="center" vertical="center"/>
    </xf>
    <xf numFmtId="0" fontId="4" fillId="3" borderId="11"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6" borderId="32" xfId="0" applyFont="1" applyFill="1" applyBorder="1" applyAlignment="1">
      <alignment horizontal="center" vertical="center"/>
    </xf>
    <xf numFmtId="0" fontId="4" fillId="8" borderId="23" xfId="0" applyFont="1" applyFill="1" applyBorder="1" applyAlignment="1">
      <alignment horizontal="center" vertical="center"/>
    </xf>
    <xf numFmtId="0" fontId="4" fillId="6" borderId="14" xfId="0" applyFont="1" applyFill="1" applyBorder="1" applyAlignment="1">
      <alignment horizontal="center" vertical="center"/>
    </xf>
    <xf numFmtId="0" fontId="4" fillId="8" borderId="60" xfId="0" applyFont="1" applyFill="1" applyBorder="1" applyAlignment="1">
      <alignment horizontal="center" vertical="center"/>
    </xf>
    <xf numFmtId="0" fontId="0" fillId="0" borderId="0" xfId="0" applyFont="1" applyAlignment="1">
      <alignment vertical="center"/>
    </xf>
    <xf numFmtId="0" fontId="12" fillId="0" borderId="1" xfId="0" applyFont="1" applyBorder="1" applyAlignment="1">
      <alignment horizontal="center" vertical="center" wrapText="1"/>
    </xf>
    <xf numFmtId="0" fontId="4" fillId="3" borderId="23" xfId="0" applyFont="1" applyFill="1" applyBorder="1" applyAlignment="1">
      <alignment horizontal="center" vertical="center" wrapText="1"/>
    </xf>
    <xf numFmtId="0" fontId="14" fillId="0" borderId="0" xfId="0" applyFont="1" applyAlignment="1">
      <alignment horizontal="left"/>
    </xf>
    <xf numFmtId="0" fontId="7" fillId="4" borderId="11" xfId="0" applyFont="1" applyFill="1" applyBorder="1" applyAlignment="1">
      <alignment horizontal="center" vertical="center"/>
    </xf>
    <xf numFmtId="0" fontId="7" fillId="4" borderId="13" xfId="0" applyFont="1" applyFill="1" applyBorder="1" applyAlignment="1">
      <alignment horizontal="center" vertical="center"/>
    </xf>
    <xf numFmtId="2" fontId="7" fillId="4" borderId="14" xfId="0" applyNumberFormat="1" applyFont="1" applyFill="1" applyBorder="1" applyAlignment="1">
      <alignment horizontal="center" vertical="center"/>
    </xf>
    <xf numFmtId="0" fontId="7" fillId="4" borderId="54" xfId="0" applyFont="1" applyFill="1" applyBorder="1" applyAlignment="1">
      <alignment horizontal="center" vertical="center"/>
    </xf>
    <xf numFmtId="1" fontId="7" fillId="4" borderId="54"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0" fontId="16" fillId="0" borderId="0" xfId="0" applyFont="1" applyAlignment="1">
      <alignment horizontal="center" vertical="center"/>
    </xf>
    <xf numFmtId="0" fontId="2" fillId="0" borderId="0" xfId="0" applyFont="1" applyFill="1" applyBorder="1" applyAlignment="1">
      <alignment vertical="center" wrapText="1"/>
    </xf>
    <xf numFmtId="0" fontId="2" fillId="9" borderId="0" xfId="0" applyFont="1" applyFill="1" applyAlignment="1">
      <alignment horizontal="center" vertical="center"/>
    </xf>
    <xf numFmtId="10" fontId="2" fillId="9" borderId="0" xfId="0" applyNumberFormat="1" applyFont="1" applyFill="1" applyAlignment="1">
      <alignment horizontal="center" vertical="center"/>
    </xf>
    <xf numFmtId="9" fontId="12" fillId="0" borderId="2" xfId="0" applyNumberFormat="1" applyFont="1" applyBorder="1" applyAlignment="1">
      <alignment horizontal="center" vertical="center" wrapText="1"/>
    </xf>
    <xf numFmtId="9" fontId="12" fillId="0" borderId="45" xfId="0" applyNumberFormat="1" applyFont="1" applyBorder="1" applyAlignment="1">
      <alignment horizontal="center" vertical="center" wrapText="1"/>
    </xf>
    <xf numFmtId="9" fontId="12" fillId="0" borderId="30" xfId="0" applyNumberFormat="1" applyFont="1" applyBorder="1" applyAlignment="1">
      <alignment horizontal="center" vertical="center" wrapText="1"/>
    </xf>
    <xf numFmtId="9" fontId="12" fillId="0" borderId="49" xfId="0" applyNumberFormat="1" applyFont="1" applyBorder="1" applyAlignment="1">
      <alignment horizontal="center" vertical="center" wrapText="1"/>
    </xf>
    <xf numFmtId="0" fontId="12" fillId="0" borderId="19" xfId="0" applyFont="1" applyBorder="1" applyAlignment="1" applyProtection="1">
      <alignment horizontal="left" vertical="center" wrapText="1"/>
      <protection locked="0"/>
    </xf>
    <xf numFmtId="0" fontId="12" fillId="0" borderId="20" xfId="0" applyFont="1" applyBorder="1" applyAlignment="1" applyProtection="1">
      <alignment horizontal="left" vertical="center" wrapText="1"/>
      <protection locked="0"/>
    </xf>
    <xf numFmtId="0" fontId="12" fillId="0" borderId="21" xfId="0" applyFont="1" applyBorder="1" applyAlignment="1" applyProtection="1">
      <alignment horizontal="left" vertical="center" wrapText="1"/>
      <protection locked="0"/>
    </xf>
    <xf numFmtId="0" fontId="11" fillId="2" borderId="33" xfId="0" applyFont="1" applyFill="1" applyBorder="1" applyAlignment="1">
      <alignment horizontal="center" vertical="center"/>
    </xf>
    <xf numFmtId="0" fontId="11" fillId="2" borderId="43" xfId="0" applyFont="1" applyFill="1" applyBorder="1" applyAlignment="1">
      <alignment horizontal="center" vertical="center"/>
    </xf>
    <xf numFmtId="0" fontId="11" fillId="2" borderId="39" xfId="0" applyFont="1" applyFill="1" applyBorder="1" applyAlignment="1">
      <alignment horizontal="center" vertical="center"/>
    </xf>
    <xf numFmtId="0" fontId="12" fillId="0" borderId="9" xfId="0" applyFont="1" applyBorder="1" applyAlignment="1">
      <alignment horizontal="left" vertical="center" wrapText="1"/>
    </xf>
    <xf numFmtId="0" fontId="12" fillId="0" borderId="6" xfId="0" applyFont="1" applyBorder="1" applyAlignment="1">
      <alignment horizontal="left" vertical="center" wrapText="1"/>
    </xf>
    <xf numFmtId="0" fontId="12" fillId="0" borderId="18" xfId="0" applyFont="1" applyBorder="1" applyAlignment="1">
      <alignment horizontal="left" vertical="center" wrapText="1"/>
    </xf>
    <xf numFmtId="0" fontId="12" fillId="0" borderId="19" xfId="0" applyFont="1" applyBorder="1" applyAlignment="1">
      <alignment horizontal="left" vertical="center" wrapText="1"/>
    </xf>
    <xf numFmtId="0" fontId="12" fillId="0" borderId="20" xfId="0" applyFont="1" applyBorder="1" applyAlignment="1">
      <alignment horizontal="left" vertical="center" wrapText="1"/>
    </xf>
    <xf numFmtId="0" fontId="12" fillId="0" borderId="58" xfId="0" applyFont="1" applyBorder="1" applyAlignment="1">
      <alignment horizontal="left" vertical="center" wrapText="1"/>
    </xf>
    <xf numFmtId="0" fontId="12" fillId="0" borderId="61" xfId="0" applyFont="1" applyBorder="1" applyAlignment="1">
      <alignment horizontal="left" vertical="center" wrapText="1"/>
    </xf>
    <xf numFmtId="0" fontId="13" fillId="3" borderId="33"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40"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2" fillId="0" borderId="48" xfId="0" applyFont="1" applyBorder="1" applyAlignment="1" applyProtection="1">
      <alignment horizontal="center" vertical="center" wrapText="1"/>
      <protection locked="0"/>
    </xf>
    <xf numFmtId="0" fontId="12" fillId="0" borderId="45" xfId="0" applyFont="1" applyBorder="1" applyAlignment="1" applyProtection="1">
      <alignment horizontal="center" vertical="center" wrapText="1"/>
      <protection locked="0"/>
    </xf>
    <xf numFmtId="0" fontId="12" fillId="0" borderId="49" xfId="0" applyFont="1" applyBorder="1" applyAlignment="1" applyProtection="1">
      <alignment horizontal="center" vertical="center" wrapText="1"/>
      <protection locked="0"/>
    </xf>
    <xf numFmtId="0" fontId="12" fillId="5" borderId="13" xfId="0" applyFont="1" applyFill="1" applyBorder="1" applyAlignment="1">
      <alignment horizontal="center" vertical="center" wrapText="1"/>
    </xf>
    <xf numFmtId="0" fontId="12" fillId="5" borderId="14" xfId="0" applyFont="1" applyFill="1" applyBorder="1" applyAlignment="1">
      <alignment horizontal="center" vertical="center" wrapText="1"/>
    </xf>
    <xf numFmtId="10" fontId="12" fillId="0" borderId="4" xfId="0" applyNumberFormat="1" applyFont="1" applyFill="1" applyBorder="1" applyAlignment="1" applyProtection="1">
      <alignment horizontal="center" vertical="center" wrapText="1"/>
      <protection locked="0"/>
    </xf>
    <xf numFmtId="10" fontId="12" fillId="0" borderId="53" xfId="0" applyNumberFormat="1" applyFont="1" applyFill="1" applyBorder="1" applyAlignment="1" applyProtection="1">
      <alignment horizontal="center" vertical="center" wrapText="1"/>
      <protection locked="0"/>
    </xf>
    <xf numFmtId="10" fontId="12" fillId="0" borderId="62" xfId="0" applyNumberFormat="1" applyFont="1" applyFill="1" applyBorder="1" applyAlignment="1" applyProtection="1">
      <alignment horizontal="center" vertical="center" wrapText="1"/>
      <protection locked="0"/>
    </xf>
    <xf numFmtId="10" fontId="12" fillId="0" borderId="29" xfId="0" applyNumberFormat="1" applyFont="1" applyFill="1" applyBorder="1" applyAlignment="1" applyProtection="1">
      <alignment horizontal="center" vertical="center" wrapText="1"/>
      <protection locked="0"/>
    </xf>
    <xf numFmtId="0" fontId="12" fillId="0" borderId="7" xfId="0" applyFont="1" applyBorder="1" applyAlignment="1">
      <alignment horizontal="left" vertical="center" wrapText="1"/>
    </xf>
    <xf numFmtId="0" fontId="12" fillId="0" borderId="4" xfId="0" applyFont="1" applyBorder="1" applyAlignment="1">
      <alignment horizontal="left" vertical="center" wrapText="1"/>
    </xf>
    <xf numFmtId="0" fontId="12" fillId="0" borderId="3" xfId="0" applyFont="1" applyBorder="1" applyAlignment="1">
      <alignment horizontal="left" vertical="center" wrapText="1"/>
    </xf>
    <xf numFmtId="0" fontId="12" fillId="0" borderId="2" xfId="0" applyFont="1" applyBorder="1" applyAlignment="1">
      <alignment horizontal="left" vertical="center" wrapText="1"/>
    </xf>
    <xf numFmtId="0" fontId="12" fillId="0" borderId="26" xfId="0" applyFont="1" applyBorder="1" applyAlignment="1">
      <alignment horizontal="left" vertical="center" wrapText="1"/>
    </xf>
    <xf numFmtId="0" fontId="12" fillId="0" borderId="27" xfId="0" applyFont="1" applyBorder="1" applyAlignment="1">
      <alignment horizontal="left" vertical="center" wrapText="1"/>
    </xf>
    <xf numFmtId="0" fontId="12" fillId="0" borderId="30" xfId="0" applyFont="1" applyBorder="1" applyAlignment="1">
      <alignment horizontal="left" vertical="center" wrapText="1"/>
    </xf>
    <xf numFmtId="0" fontId="12" fillId="5" borderId="11"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12" fillId="5" borderId="17" xfId="0" applyFont="1" applyFill="1" applyBorder="1" applyAlignment="1">
      <alignment horizontal="center" vertical="center" wrapText="1"/>
    </xf>
    <xf numFmtId="0" fontId="12" fillId="3" borderId="33" xfId="0" applyFont="1" applyFill="1" applyBorder="1" applyAlignment="1">
      <alignment horizontal="left" vertical="center" wrapText="1"/>
    </xf>
    <xf numFmtId="0" fontId="12" fillId="3" borderId="43" xfId="0" applyFont="1" applyFill="1" applyBorder="1" applyAlignment="1">
      <alignment horizontal="left" vertical="center" wrapText="1"/>
    </xf>
    <xf numFmtId="0" fontId="12" fillId="3" borderId="40" xfId="0" applyFont="1" applyFill="1" applyBorder="1" applyAlignment="1">
      <alignment horizontal="left" vertical="center" wrapText="1"/>
    </xf>
    <xf numFmtId="0" fontId="12" fillId="3" borderId="0" xfId="0" applyFont="1" applyFill="1" applyBorder="1" applyAlignment="1">
      <alignment horizontal="left" vertical="center" wrapText="1"/>
    </xf>
    <xf numFmtId="0" fontId="12" fillId="3" borderId="37" xfId="0" applyFont="1" applyFill="1" applyBorder="1" applyAlignment="1">
      <alignment horizontal="left" vertical="center" wrapText="1"/>
    </xf>
    <xf numFmtId="0" fontId="12" fillId="3" borderId="41" xfId="0" applyFont="1" applyFill="1" applyBorder="1" applyAlignment="1">
      <alignment horizontal="left" vertical="center" wrapText="1"/>
    </xf>
    <xf numFmtId="0" fontId="12" fillId="3" borderId="44" xfId="0" applyFont="1" applyFill="1" applyBorder="1" applyAlignment="1">
      <alignment horizontal="left" vertical="center" wrapText="1"/>
    </xf>
    <xf numFmtId="0" fontId="12" fillId="3" borderId="38" xfId="0" applyFont="1" applyFill="1" applyBorder="1" applyAlignment="1">
      <alignment horizontal="left" vertical="center" wrapText="1"/>
    </xf>
    <xf numFmtId="9" fontId="12" fillId="0" borderId="4" xfId="0" applyNumberFormat="1" applyFont="1" applyBorder="1" applyAlignment="1">
      <alignment horizontal="center" vertical="center" wrapText="1"/>
    </xf>
    <xf numFmtId="9" fontId="12" fillId="0" borderId="53" xfId="0" applyNumberFormat="1" applyFont="1" applyBorder="1" applyAlignment="1">
      <alignment horizontal="center" vertical="center" wrapText="1"/>
    </xf>
    <xf numFmtId="0" fontId="9" fillId="0" borderId="33"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0"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38" xfId="0" applyFont="1" applyBorder="1" applyAlignment="1">
      <alignment horizontal="center" vertical="center" wrapText="1"/>
    </xf>
    <xf numFmtId="0" fontId="12" fillId="0" borderId="9"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0" borderId="18" xfId="0" applyFont="1" applyBorder="1" applyAlignment="1" applyProtection="1">
      <alignment horizontal="left" vertical="center" wrapText="1"/>
      <protection locked="0"/>
    </xf>
    <xf numFmtId="0" fontId="2" fillId="2" borderId="12" xfId="0" applyFont="1" applyFill="1" applyBorder="1" applyAlignment="1">
      <alignment horizontal="center"/>
    </xf>
    <xf numFmtId="0" fontId="2" fillId="2" borderId="24" xfId="0" applyFont="1" applyFill="1" applyBorder="1" applyAlignment="1">
      <alignment horizontal="center"/>
    </xf>
    <xf numFmtId="0" fontId="2" fillId="2" borderId="17" xfId="0" applyFont="1" applyFill="1" applyBorder="1" applyAlignment="1">
      <alignment horizontal="center"/>
    </xf>
    <xf numFmtId="0" fontId="7" fillId="5" borderId="12" xfId="0" applyFont="1" applyFill="1" applyBorder="1" applyAlignment="1">
      <alignment horizontal="center" vertical="center"/>
    </xf>
    <xf numFmtId="0" fontId="7" fillId="5" borderId="24" xfId="0" applyFont="1" applyFill="1" applyBorder="1" applyAlignment="1">
      <alignment horizontal="center" vertical="center"/>
    </xf>
    <xf numFmtId="0" fontId="7" fillId="5" borderId="17" xfId="0" applyFont="1" applyFill="1" applyBorder="1" applyAlignment="1">
      <alignment horizontal="center" vertical="center"/>
    </xf>
    <xf numFmtId="0" fontId="7" fillId="7" borderId="12" xfId="0" applyFont="1" applyFill="1" applyBorder="1" applyAlignment="1">
      <alignment horizontal="center" vertical="center"/>
    </xf>
    <xf numFmtId="0" fontId="7" fillId="7" borderId="24" xfId="0" applyFont="1" applyFill="1" applyBorder="1" applyAlignment="1">
      <alignment horizontal="center" vertical="center"/>
    </xf>
    <xf numFmtId="0" fontId="7" fillId="7" borderId="17" xfId="0" applyFont="1" applyFill="1" applyBorder="1" applyAlignment="1">
      <alignment horizontal="center" vertical="center"/>
    </xf>
    <xf numFmtId="0" fontId="8" fillId="0" borderId="33" xfId="0" applyFont="1" applyBorder="1" applyAlignment="1">
      <alignment horizontal="center" vertical="center"/>
    </xf>
    <xf numFmtId="0" fontId="8" fillId="0" borderId="43"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8" fillId="0" borderId="0" xfId="0" applyFont="1" applyBorder="1" applyAlignment="1">
      <alignment horizontal="center" vertical="center"/>
    </xf>
    <xf numFmtId="0" fontId="8" fillId="0" borderId="37" xfId="0" applyFont="1" applyBorder="1" applyAlignment="1">
      <alignment horizontal="center" vertical="center"/>
    </xf>
    <xf numFmtId="0" fontId="8" fillId="0" borderId="41" xfId="0" applyFont="1" applyBorder="1" applyAlignment="1">
      <alignment horizontal="center" vertical="center"/>
    </xf>
    <xf numFmtId="0" fontId="8" fillId="0" borderId="44" xfId="0" applyFont="1" applyBorder="1" applyAlignment="1">
      <alignment horizontal="center" vertical="center"/>
    </xf>
    <xf numFmtId="0" fontId="8" fillId="0" borderId="38" xfId="0" applyFont="1" applyBorder="1" applyAlignment="1">
      <alignment horizontal="center" vertical="center"/>
    </xf>
    <xf numFmtId="0" fontId="12" fillId="3" borderId="8" xfId="0" applyFont="1" applyFill="1" applyBorder="1" applyAlignment="1">
      <alignment horizontal="left" vertical="center" wrapText="1"/>
    </xf>
    <xf numFmtId="0" fontId="12" fillId="3" borderId="56" xfId="0" applyFont="1" applyFill="1" applyBorder="1" applyAlignment="1">
      <alignment horizontal="left" vertical="center" wrapText="1"/>
    </xf>
    <xf numFmtId="0" fontId="12" fillId="3" borderId="22" xfId="0" applyFont="1" applyFill="1" applyBorder="1" applyAlignment="1">
      <alignment horizontal="left" vertical="center" wrapText="1"/>
    </xf>
    <xf numFmtId="0" fontId="12" fillId="3" borderId="9"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18" xfId="0" applyFont="1" applyFill="1" applyBorder="1" applyAlignment="1">
      <alignment horizontal="left" vertical="center" wrapText="1"/>
    </xf>
    <xf numFmtId="0" fontId="12" fillId="3" borderId="19" xfId="0" applyFont="1" applyFill="1" applyBorder="1" applyAlignment="1">
      <alignment horizontal="left" vertical="center" wrapText="1"/>
    </xf>
    <xf numFmtId="0" fontId="12" fillId="3" borderId="20"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12" fillId="3" borderId="15" xfId="0" applyFont="1" applyFill="1" applyBorder="1" applyAlignment="1">
      <alignment horizontal="left" vertical="center" wrapText="1"/>
    </xf>
    <xf numFmtId="0" fontId="12" fillId="3" borderId="57" xfId="0" applyFont="1" applyFill="1" applyBorder="1" applyAlignment="1">
      <alignment horizontal="left" vertical="center" wrapText="1"/>
    </xf>
    <xf numFmtId="0" fontId="12" fillId="3" borderId="16" xfId="0" applyFont="1" applyFill="1" applyBorder="1" applyAlignment="1">
      <alignment horizontal="left" vertical="center" wrapText="1"/>
    </xf>
    <xf numFmtId="0" fontId="3" fillId="3" borderId="41" xfId="0" applyFont="1" applyFill="1" applyBorder="1" applyAlignment="1">
      <alignment horizontal="center" vertical="center" wrapText="1"/>
    </xf>
    <xf numFmtId="0" fontId="3" fillId="3" borderId="44"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12" fillId="3" borderId="39" xfId="0" applyFont="1" applyFill="1" applyBorder="1" applyAlignment="1">
      <alignment horizontal="left" vertical="center" wrapText="1"/>
    </xf>
    <xf numFmtId="0" fontId="12" fillId="0" borderId="64" xfId="0" applyFont="1" applyBorder="1" applyAlignment="1">
      <alignment horizontal="left" vertical="center" wrapText="1"/>
    </xf>
    <xf numFmtId="0" fontId="12" fillId="0" borderId="63" xfId="0" applyFont="1" applyBorder="1" applyAlignment="1">
      <alignment horizontal="left" vertical="center" wrapText="1"/>
    </xf>
    <xf numFmtId="0" fontId="12" fillId="0" borderId="1" xfId="0" applyFont="1" applyBorder="1" applyAlignment="1">
      <alignment horizontal="left" vertical="center" wrapText="1"/>
    </xf>
    <xf numFmtId="0" fontId="12" fillId="5" borderId="25" xfId="0" applyFont="1" applyFill="1" applyBorder="1" applyAlignment="1">
      <alignment horizontal="center" vertical="center" wrapText="1"/>
    </xf>
    <xf numFmtId="0" fontId="3" fillId="0" borderId="33" xfId="0" applyFont="1" applyBorder="1" applyAlignment="1" applyProtection="1">
      <alignment horizontal="left" vertical="top" wrapText="1"/>
      <protection locked="0"/>
    </xf>
    <xf numFmtId="0" fontId="3" fillId="0" borderId="43" xfId="0" applyFont="1" applyBorder="1" applyAlignment="1" applyProtection="1">
      <alignment horizontal="left" vertical="top" wrapText="1"/>
      <protection locked="0"/>
    </xf>
    <xf numFmtId="0" fontId="3" fillId="0" borderId="39" xfId="0" applyFont="1" applyBorder="1" applyAlignment="1" applyProtection="1">
      <alignment horizontal="left" vertical="top" wrapText="1"/>
      <protection locked="0"/>
    </xf>
    <xf numFmtId="0" fontId="3" fillId="0" borderId="40" xfId="0" applyFont="1" applyBorder="1" applyAlignment="1" applyProtection="1">
      <alignment horizontal="left" vertical="top" wrapText="1"/>
      <protection locked="0"/>
    </xf>
    <xf numFmtId="0" fontId="3" fillId="0" borderId="0" xfId="0" applyFont="1" applyBorder="1" applyAlignment="1" applyProtection="1">
      <alignment horizontal="left" vertical="top" wrapText="1"/>
      <protection locked="0"/>
    </xf>
    <xf numFmtId="0" fontId="3" fillId="0" borderId="37" xfId="0" applyFont="1" applyBorder="1" applyAlignment="1" applyProtection="1">
      <alignment horizontal="left" vertical="top" wrapText="1"/>
      <protection locked="0"/>
    </xf>
    <xf numFmtId="0" fontId="3" fillId="0" borderId="41" xfId="0" applyFont="1" applyBorder="1" applyAlignment="1" applyProtection="1">
      <alignment horizontal="left" vertical="top" wrapText="1"/>
      <protection locked="0"/>
    </xf>
    <xf numFmtId="0" fontId="3" fillId="0" borderId="44" xfId="0" applyFont="1" applyBorder="1" applyAlignment="1" applyProtection="1">
      <alignment horizontal="left" vertical="top" wrapText="1"/>
      <protection locked="0"/>
    </xf>
    <xf numFmtId="0" fontId="3" fillId="0" borderId="38" xfId="0" applyFont="1" applyBorder="1" applyAlignment="1" applyProtection="1">
      <alignment horizontal="left" vertical="top" wrapText="1"/>
      <protection locked="0"/>
    </xf>
    <xf numFmtId="0" fontId="7" fillId="3" borderId="12" xfId="0" applyFont="1" applyFill="1" applyBorder="1" applyAlignment="1">
      <alignment horizontal="center" vertical="center"/>
    </xf>
    <xf numFmtId="0" fontId="7" fillId="3" borderId="24" xfId="0" applyFont="1" applyFill="1" applyBorder="1" applyAlignment="1">
      <alignment horizontal="center" vertical="center"/>
    </xf>
    <xf numFmtId="0" fontId="7" fillId="3" borderId="17" xfId="0" applyFont="1" applyFill="1" applyBorder="1" applyAlignment="1">
      <alignment horizontal="center" vertical="center"/>
    </xf>
    <xf numFmtId="0" fontId="4" fillId="3" borderId="11"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7" fillId="4" borderId="41" xfId="0" applyFont="1" applyFill="1" applyBorder="1" applyAlignment="1">
      <alignment horizontal="center" vertical="center"/>
    </xf>
    <xf numFmtId="0" fontId="7" fillId="4" borderId="31"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23" xfId="0" applyFont="1" applyFill="1" applyBorder="1" applyAlignment="1">
      <alignment horizontal="center" vertical="center"/>
    </xf>
    <xf numFmtId="0" fontId="2" fillId="2" borderId="40" xfId="0" applyFont="1" applyFill="1" applyBorder="1" applyAlignment="1">
      <alignment horizontal="center"/>
    </xf>
    <xf numFmtId="0" fontId="2" fillId="2" borderId="0" xfId="0" applyFont="1" applyFill="1" applyBorder="1" applyAlignment="1">
      <alignment horizontal="center"/>
    </xf>
    <xf numFmtId="0" fontId="2" fillId="2" borderId="37" xfId="0" applyFont="1" applyFill="1" applyBorder="1" applyAlignment="1">
      <alignment horizontal="center"/>
    </xf>
    <xf numFmtId="0" fontId="6" fillId="3" borderId="34" xfId="0" applyFont="1" applyFill="1" applyBorder="1" applyAlignment="1" applyProtection="1">
      <alignment horizontal="center" vertical="center" wrapText="1"/>
      <protection locked="0"/>
    </xf>
    <xf numFmtId="0" fontId="6" fillId="3" borderId="35" xfId="0" applyFont="1" applyFill="1" applyBorder="1" applyAlignment="1" applyProtection="1">
      <alignment horizontal="center" vertical="center" wrapText="1"/>
      <protection locked="0"/>
    </xf>
    <xf numFmtId="0" fontId="3" fillId="3" borderId="51" xfId="0" applyFont="1" applyFill="1" applyBorder="1" applyAlignment="1">
      <alignment horizontal="left" vertical="center" wrapText="1"/>
    </xf>
    <xf numFmtId="0" fontId="3" fillId="3" borderId="46" xfId="0" applyFont="1" applyFill="1" applyBorder="1" applyAlignment="1">
      <alignment horizontal="left" vertical="center" wrapText="1"/>
    </xf>
    <xf numFmtId="0" fontId="3" fillId="3" borderId="47" xfId="0" applyFont="1" applyFill="1" applyBorder="1" applyAlignment="1">
      <alignment horizontal="left" vertical="center" wrapText="1"/>
    </xf>
    <xf numFmtId="0" fontId="3" fillId="3" borderId="52" xfId="0" applyFont="1" applyFill="1" applyBorder="1" applyAlignment="1">
      <alignment horizontal="left" vertical="center" wrapText="1"/>
    </xf>
    <xf numFmtId="0" fontId="3" fillId="3" borderId="41" xfId="0" applyFont="1" applyFill="1" applyBorder="1" applyAlignment="1">
      <alignment horizontal="left" vertical="center" wrapText="1"/>
    </xf>
    <xf numFmtId="0" fontId="3" fillId="3" borderId="44" xfId="0" applyFont="1" applyFill="1" applyBorder="1" applyAlignment="1">
      <alignment horizontal="left" vertical="center" wrapText="1"/>
    </xf>
    <xf numFmtId="0" fontId="2" fillId="2" borderId="33" xfId="0" applyFont="1" applyFill="1" applyBorder="1" applyAlignment="1">
      <alignment horizontal="center"/>
    </xf>
    <xf numFmtId="0" fontId="2" fillId="2" borderId="43" xfId="0" applyFont="1" applyFill="1" applyBorder="1" applyAlignment="1">
      <alignment horizontal="center"/>
    </xf>
    <xf numFmtId="0" fontId="2" fillId="2" borderId="39" xfId="0" applyFont="1" applyFill="1" applyBorder="1" applyAlignment="1">
      <alignment horizontal="center"/>
    </xf>
    <xf numFmtId="0" fontId="3" fillId="3" borderId="12" xfId="0" applyFont="1" applyFill="1" applyBorder="1" applyAlignment="1">
      <alignment horizontal="center"/>
    </xf>
    <xf numFmtId="0" fontId="3" fillId="3" borderId="24" xfId="0" applyFont="1" applyFill="1" applyBorder="1" applyAlignment="1">
      <alignment horizontal="center"/>
    </xf>
    <xf numFmtId="0" fontId="3" fillId="3" borderId="17" xfId="0" applyFont="1" applyFill="1" applyBorder="1" applyAlignment="1">
      <alignment horizontal="center"/>
    </xf>
    <xf numFmtId="0" fontId="3" fillId="3" borderId="15" xfId="0" applyFont="1" applyFill="1" applyBorder="1" applyAlignment="1">
      <alignment horizontal="left" vertical="center" wrapText="1"/>
    </xf>
    <xf numFmtId="0" fontId="3" fillId="3" borderId="57" xfId="0" applyFont="1" applyFill="1" applyBorder="1" applyAlignment="1">
      <alignment horizontal="left" vertical="center" wrapText="1"/>
    </xf>
    <xf numFmtId="0" fontId="3" fillId="3" borderId="16"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3" fillId="3" borderId="58" xfId="0" applyFont="1" applyFill="1" applyBorder="1" applyAlignment="1">
      <alignment horizontal="left" vertical="center" wrapText="1"/>
    </xf>
    <xf numFmtId="0" fontId="3" fillId="3" borderId="61" xfId="0" applyFont="1" applyFill="1" applyBorder="1" applyAlignment="1">
      <alignment horizontal="left" vertical="center" wrapText="1"/>
    </xf>
    <xf numFmtId="0" fontId="3" fillId="3" borderId="38" xfId="0" applyFont="1" applyFill="1" applyBorder="1" applyAlignment="1">
      <alignment horizontal="left" vertical="center" wrapText="1"/>
    </xf>
    <xf numFmtId="0" fontId="3" fillId="3" borderId="12"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17" xfId="0" applyFont="1" applyFill="1" applyBorder="1" applyAlignment="1">
      <alignment horizontal="center" vertical="center" wrapText="1"/>
    </xf>
    <xf numFmtId="17" fontId="3" fillId="0" borderId="33" xfId="0" applyNumberFormat="1" applyFont="1" applyBorder="1" applyAlignment="1" applyProtection="1">
      <alignment horizontal="center" vertical="center" wrapText="1"/>
      <protection locked="0"/>
    </xf>
    <xf numFmtId="0" fontId="3" fillId="0" borderId="43" xfId="0" applyFont="1" applyBorder="1" applyAlignment="1" applyProtection="1">
      <alignment horizontal="center" vertical="center" wrapText="1"/>
      <protection locked="0"/>
    </xf>
    <xf numFmtId="0" fontId="3" fillId="0" borderId="39" xfId="0" applyFont="1" applyBorder="1" applyAlignment="1" applyProtection="1">
      <alignment horizontal="center" vertical="center" wrapText="1"/>
      <protection locked="0"/>
    </xf>
    <xf numFmtId="0" fontId="3" fillId="0" borderId="41" xfId="0" applyFont="1" applyBorder="1" applyAlignment="1" applyProtection="1">
      <alignment horizontal="center" vertical="center" wrapText="1"/>
      <protection locked="0"/>
    </xf>
    <xf numFmtId="0" fontId="3" fillId="0" borderId="44" xfId="0" applyFont="1" applyBorder="1" applyAlignment="1" applyProtection="1">
      <alignment horizontal="center" vertical="center" wrapText="1"/>
      <protection locked="0"/>
    </xf>
    <xf numFmtId="0" fontId="3" fillId="0" borderId="38" xfId="0" applyFont="1" applyBorder="1" applyAlignment="1" applyProtection="1">
      <alignment horizontal="center" vertical="center" wrapText="1"/>
      <protection locked="0"/>
    </xf>
    <xf numFmtId="49" fontId="3" fillId="0" borderId="33" xfId="0" applyNumberFormat="1" applyFont="1" applyBorder="1" applyAlignment="1" applyProtection="1">
      <alignment horizontal="center" vertical="top" wrapText="1"/>
      <protection locked="0"/>
    </xf>
    <xf numFmtId="49" fontId="3" fillId="0" borderId="43" xfId="0" applyNumberFormat="1" applyFont="1" applyBorder="1" applyAlignment="1" applyProtection="1">
      <alignment horizontal="center" vertical="top" wrapText="1"/>
      <protection locked="0"/>
    </xf>
    <xf numFmtId="49" fontId="3" fillId="0" borderId="39" xfId="0" applyNumberFormat="1" applyFont="1" applyBorder="1" applyAlignment="1" applyProtection="1">
      <alignment horizontal="center" vertical="top" wrapText="1"/>
      <protection locked="0"/>
    </xf>
    <xf numFmtId="49" fontId="3" fillId="0" borderId="40" xfId="0" applyNumberFormat="1" applyFont="1" applyBorder="1" applyAlignment="1" applyProtection="1">
      <alignment horizontal="center" vertical="top" wrapText="1"/>
      <protection locked="0"/>
    </xf>
    <xf numFmtId="49" fontId="3" fillId="0" borderId="0" xfId="0" applyNumberFormat="1" applyFont="1" applyBorder="1" applyAlignment="1" applyProtection="1">
      <alignment horizontal="center" vertical="top" wrapText="1"/>
      <protection locked="0"/>
    </xf>
    <xf numFmtId="49" fontId="3" fillId="0" borderId="37" xfId="0" applyNumberFormat="1" applyFont="1" applyBorder="1" applyAlignment="1" applyProtection="1">
      <alignment horizontal="center" vertical="top" wrapText="1"/>
      <protection locked="0"/>
    </xf>
    <xf numFmtId="49" fontId="3" fillId="0" borderId="41" xfId="0" applyNumberFormat="1" applyFont="1" applyBorder="1" applyAlignment="1" applyProtection="1">
      <alignment horizontal="center" vertical="top" wrapText="1"/>
      <protection locked="0"/>
    </xf>
    <xf numFmtId="49" fontId="3" fillId="0" borderId="44" xfId="0" applyNumberFormat="1" applyFont="1" applyBorder="1" applyAlignment="1" applyProtection="1">
      <alignment horizontal="center" vertical="top" wrapText="1"/>
      <protection locked="0"/>
    </xf>
    <xf numFmtId="49" fontId="3" fillId="0" borderId="38" xfId="0" applyNumberFormat="1" applyFont="1" applyBorder="1" applyAlignment="1" applyProtection="1">
      <alignment horizontal="center" vertical="top" wrapText="1"/>
      <protection locked="0"/>
    </xf>
    <xf numFmtId="0" fontId="3" fillId="0" borderId="2"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5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36" xfId="0" applyFont="1" applyFill="1" applyBorder="1" applyAlignment="1">
      <alignment horizontal="center" vertical="center" wrapText="1"/>
    </xf>
    <xf numFmtId="0" fontId="3" fillId="0" borderId="45" xfId="0" applyFont="1" applyFill="1" applyBorder="1" applyAlignment="1">
      <alignment horizontal="center" vertical="center" wrapText="1"/>
    </xf>
    <xf numFmtId="0" fontId="3" fillId="0" borderId="49"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8" xfId="0" applyFont="1" applyFill="1" applyBorder="1" applyAlignment="1">
      <alignment horizontal="center" vertical="center" wrapText="1"/>
    </xf>
    <xf numFmtId="0" fontId="0" fillId="0" borderId="45" xfId="0" applyFont="1" applyBorder="1" applyAlignment="1">
      <alignment horizontal="center" vertical="center"/>
    </xf>
    <xf numFmtId="0" fontId="0" fillId="0" borderId="49" xfId="0" applyFont="1" applyBorder="1" applyAlignment="1">
      <alignment horizontal="center" vertical="center"/>
    </xf>
    <xf numFmtId="0" fontId="3" fillId="0" borderId="30" xfId="0" applyFont="1" applyBorder="1" applyAlignment="1">
      <alignment horizontal="center" vertical="center" wrapText="1"/>
    </xf>
    <xf numFmtId="10" fontId="3" fillId="0" borderId="7" xfId="0" applyNumberFormat="1" applyFont="1" applyFill="1" applyBorder="1" applyAlignment="1" applyProtection="1">
      <alignment horizontal="center" vertical="center" wrapText="1"/>
      <protection locked="0"/>
    </xf>
    <xf numFmtId="10" fontId="3" fillId="0" borderId="4" xfId="0" applyNumberFormat="1" applyFont="1" applyFill="1" applyBorder="1" applyAlignment="1" applyProtection="1">
      <alignment horizontal="center" vertical="center" wrapText="1"/>
      <protection locked="0"/>
    </xf>
    <xf numFmtId="10" fontId="3" fillId="0" borderId="53"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30" xfId="0" applyFont="1" applyBorder="1" applyAlignment="1" applyProtection="1">
      <alignment horizontal="center" vertical="center" wrapText="1"/>
      <protection locked="0"/>
    </xf>
    <xf numFmtId="0" fontId="3" fillId="3" borderId="8" xfId="0" applyFont="1" applyFill="1" applyBorder="1" applyAlignment="1">
      <alignment horizontal="left" vertical="center" wrapText="1"/>
    </xf>
    <xf numFmtId="0" fontId="3" fillId="3" borderId="56" xfId="0" applyFont="1" applyFill="1" applyBorder="1" applyAlignment="1">
      <alignment horizontal="left" vertical="center" wrapText="1"/>
    </xf>
    <xf numFmtId="0" fontId="3" fillId="3" borderId="22" xfId="0" applyFont="1" applyFill="1" applyBorder="1" applyAlignment="1">
      <alignment horizontal="left" vertical="center" wrapText="1"/>
    </xf>
    <xf numFmtId="0" fontId="3" fillId="0" borderId="36" xfId="0" applyFont="1" applyBorder="1" applyAlignment="1" applyProtection="1">
      <alignment horizontal="center" vertical="center" wrapText="1"/>
      <protection locked="0"/>
    </xf>
    <xf numFmtId="10" fontId="3" fillId="0" borderId="0" xfId="0" applyNumberFormat="1" applyFont="1" applyBorder="1" applyAlignment="1" applyProtection="1">
      <alignment horizontal="center" vertical="center" wrapText="1"/>
      <protection locked="0"/>
    </xf>
    <xf numFmtId="10" fontId="3" fillId="0" borderId="37" xfId="0" applyNumberFormat="1" applyFont="1" applyBorder="1" applyAlignment="1" applyProtection="1">
      <alignment horizontal="center" vertical="center" wrapText="1"/>
      <protection locked="0"/>
    </xf>
    <xf numFmtId="0" fontId="0" fillId="0" borderId="2" xfId="0" applyFont="1" applyBorder="1" applyAlignment="1">
      <alignment horizontal="center" vertical="center"/>
    </xf>
  </cellXfs>
  <cellStyles count="1">
    <cellStyle name="Normal" xfId="0" builtinId="0"/>
  </cellStyles>
  <dxfs count="8">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s>
  <tableStyles count="0" defaultTableStyle="TableStyleMedium2" defaultPivotStyle="PivotStyleLight16"/>
  <colors>
    <mruColors>
      <color rgb="FFECDFF5"/>
      <color rgb="FFF4EDF9"/>
      <color rgb="FFF2E8F8"/>
      <color rgb="FFEDF0F3"/>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accent5">
                  <a:lumMod val="50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tx>
            <c:strRef>
              <c:f>Ficha!$O$28</c:f>
              <c:strCache>
                <c:ptCount val="1"/>
                <c:pt idx="0">
                  <c:v>2021-2</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lt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Ficha!$P$27:$R$27</c:f>
              <c:strCache>
                <c:ptCount val="3"/>
                <c:pt idx="0">
                  <c:v>Infraestructura</c:v>
                </c:pt>
                <c:pt idx="1">
                  <c:v>Sistemas de Información</c:v>
                </c:pt>
                <c:pt idx="2">
                  <c:v>Mesa de Servicios</c:v>
                </c:pt>
              </c:strCache>
            </c:strRef>
          </c:cat>
          <c:val>
            <c:numRef>
              <c:f>Ficha!$P$28:$R$28</c:f>
              <c:numCache>
                <c:formatCode>General</c:formatCode>
                <c:ptCount val="3"/>
                <c:pt idx="0">
                  <c:v>92.24</c:v>
                </c:pt>
                <c:pt idx="1">
                  <c:v>78.92</c:v>
                </c:pt>
                <c:pt idx="2">
                  <c:v>99.01</c:v>
                </c:pt>
              </c:numCache>
            </c:numRef>
          </c:val>
          <c:extLst>
            <c:ext xmlns:c16="http://schemas.microsoft.com/office/drawing/2014/chart" uri="{C3380CC4-5D6E-409C-BE32-E72D297353CC}">
              <c16:uniqueId val="{00000000-4FEB-4985-84FE-EF76AABD3999}"/>
            </c:ext>
          </c:extLst>
        </c:ser>
        <c:dLbls>
          <c:showLegendKey val="0"/>
          <c:showVal val="1"/>
          <c:showCatName val="0"/>
          <c:showSerName val="0"/>
          <c:showPercent val="0"/>
          <c:showBubbleSize val="0"/>
        </c:dLbls>
        <c:gapWidth val="79"/>
        <c:shape val="box"/>
        <c:axId val="1174908751"/>
        <c:axId val="1174899183"/>
        <c:axId val="0"/>
      </c:bar3DChart>
      <c:catAx>
        <c:axId val="11749087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1" i="0" u="none" strike="noStrike" kern="1200" cap="all" spc="120" normalizeH="0" baseline="0">
                <a:solidFill>
                  <a:schemeClr val="accent5">
                    <a:lumMod val="50000"/>
                  </a:schemeClr>
                </a:solidFill>
                <a:latin typeface="+mn-lt"/>
                <a:ea typeface="+mn-ea"/>
                <a:cs typeface="+mn-cs"/>
              </a:defRPr>
            </a:pPr>
            <a:endParaRPr lang="es-CO"/>
          </a:p>
        </c:txPr>
        <c:crossAx val="1174899183"/>
        <c:crosses val="autoZero"/>
        <c:auto val="1"/>
        <c:lblAlgn val="ctr"/>
        <c:lblOffset val="100"/>
        <c:noMultiLvlLbl val="0"/>
      </c:catAx>
      <c:valAx>
        <c:axId val="1174899183"/>
        <c:scaling>
          <c:orientation val="minMax"/>
        </c:scaling>
        <c:delete val="1"/>
        <c:axPos val="b"/>
        <c:numFmt formatCode="General" sourceLinked="1"/>
        <c:majorTickMark val="none"/>
        <c:minorTickMark val="none"/>
        <c:tickLblPos val="nextTo"/>
        <c:crossAx val="11749087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411692</xdr:colOff>
      <xdr:row>1</xdr:row>
      <xdr:rowOff>62443</xdr:rowOff>
    </xdr:from>
    <xdr:to>
      <xdr:col>1</xdr:col>
      <xdr:colOff>796529</xdr:colOff>
      <xdr:row>3</xdr:row>
      <xdr:rowOff>107950</xdr:rowOff>
    </xdr:to>
    <xdr:pic>
      <xdr:nvPicPr>
        <xdr:cNvPr id="3" name="Imagen 2">
          <a:extLst>
            <a:ext uri="{FF2B5EF4-FFF2-40B4-BE49-F238E27FC236}">
              <a16:creationId xmlns:a16="http://schemas.microsoft.com/office/drawing/2014/main" id="{51B03D1C-C6DF-4AAE-A879-221E06EDFB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1692" y="252943"/>
          <a:ext cx="1099212" cy="512232"/>
        </a:xfrm>
        <a:prstGeom prst="rect">
          <a:avLst/>
        </a:prstGeom>
      </xdr:spPr>
    </xdr:pic>
    <xdr:clientData/>
  </xdr:twoCellAnchor>
  <xdr:twoCellAnchor editAs="oneCell">
    <xdr:from>
      <xdr:col>12</xdr:col>
      <xdr:colOff>325756</xdr:colOff>
      <xdr:row>85</xdr:row>
      <xdr:rowOff>66676</xdr:rowOff>
    </xdr:from>
    <xdr:to>
      <xdr:col>12</xdr:col>
      <xdr:colOff>607696</xdr:colOff>
      <xdr:row>86</xdr:row>
      <xdr:rowOff>167641</xdr:rowOff>
    </xdr:to>
    <xdr:pic>
      <xdr:nvPicPr>
        <xdr:cNvPr id="12" name="Imagen 11">
          <a:extLst>
            <a:ext uri="{FF2B5EF4-FFF2-40B4-BE49-F238E27FC236}">
              <a16:creationId xmlns:a16="http://schemas.microsoft.com/office/drawing/2014/main" id="{4F7B2D54-5CA5-48D7-93D4-6F8C0BC41F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74506" y="18268951"/>
          <a:ext cx="281940" cy="300990"/>
        </a:xfrm>
        <a:prstGeom prst="rect">
          <a:avLst/>
        </a:prstGeom>
      </xdr:spPr>
    </xdr:pic>
    <xdr:clientData/>
  </xdr:twoCellAnchor>
  <xdr:twoCellAnchor editAs="oneCell">
    <xdr:from>
      <xdr:col>6</xdr:col>
      <xdr:colOff>342901</xdr:colOff>
      <xdr:row>85</xdr:row>
      <xdr:rowOff>41911</xdr:rowOff>
    </xdr:from>
    <xdr:to>
      <xdr:col>6</xdr:col>
      <xdr:colOff>640081</xdr:colOff>
      <xdr:row>86</xdr:row>
      <xdr:rowOff>158116</xdr:rowOff>
    </xdr:to>
    <xdr:pic>
      <xdr:nvPicPr>
        <xdr:cNvPr id="13" name="Imagen 12">
          <a:extLst>
            <a:ext uri="{FF2B5EF4-FFF2-40B4-BE49-F238E27FC236}">
              <a16:creationId xmlns:a16="http://schemas.microsoft.com/office/drawing/2014/main" id="{0A0B0325-9192-431A-BC25-2821432F03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95751" y="18244186"/>
          <a:ext cx="297180" cy="316230"/>
        </a:xfrm>
        <a:prstGeom prst="rect">
          <a:avLst/>
        </a:prstGeom>
      </xdr:spPr>
    </xdr:pic>
    <xdr:clientData/>
  </xdr:twoCellAnchor>
  <xdr:twoCellAnchor editAs="oneCell">
    <xdr:from>
      <xdr:col>9</xdr:col>
      <xdr:colOff>316231</xdr:colOff>
      <xdr:row>85</xdr:row>
      <xdr:rowOff>49531</xdr:rowOff>
    </xdr:from>
    <xdr:to>
      <xdr:col>9</xdr:col>
      <xdr:colOff>613411</xdr:colOff>
      <xdr:row>86</xdr:row>
      <xdr:rowOff>163094</xdr:rowOff>
    </xdr:to>
    <xdr:pic>
      <xdr:nvPicPr>
        <xdr:cNvPr id="14" name="Imagen 13">
          <a:extLst>
            <a:ext uri="{FF2B5EF4-FFF2-40B4-BE49-F238E27FC236}">
              <a16:creationId xmlns:a16="http://schemas.microsoft.com/office/drawing/2014/main" id="{F4C2CFBD-E582-4DF4-B962-B24AABC0049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17031" y="18251806"/>
          <a:ext cx="297180" cy="313588"/>
        </a:xfrm>
        <a:prstGeom prst="rect">
          <a:avLst/>
        </a:prstGeom>
      </xdr:spPr>
    </xdr:pic>
    <xdr:clientData/>
  </xdr:twoCellAnchor>
  <xdr:twoCellAnchor editAs="oneCell">
    <xdr:from>
      <xdr:col>6</xdr:col>
      <xdr:colOff>361951</xdr:colOff>
      <xdr:row>90</xdr:row>
      <xdr:rowOff>38101</xdr:rowOff>
    </xdr:from>
    <xdr:to>
      <xdr:col>6</xdr:col>
      <xdr:colOff>659131</xdr:colOff>
      <xdr:row>91</xdr:row>
      <xdr:rowOff>154306</xdr:rowOff>
    </xdr:to>
    <xdr:pic>
      <xdr:nvPicPr>
        <xdr:cNvPr id="15" name="Imagen 14">
          <a:extLst>
            <a:ext uri="{FF2B5EF4-FFF2-40B4-BE49-F238E27FC236}">
              <a16:creationId xmlns:a16="http://schemas.microsoft.com/office/drawing/2014/main" id="{117C8007-5629-45BA-A4C6-70694656E2A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114801" y="19240501"/>
          <a:ext cx="297180" cy="316230"/>
        </a:xfrm>
        <a:prstGeom prst="rect">
          <a:avLst/>
        </a:prstGeom>
      </xdr:spPr>
    </xdr:pic>
    <xdr:clientData/>
  </xdr:twoCellAnchor>
  <xdr:twoCellAnchor editAs="oneCell">
    <xdr:from>
      <xdr:col>9</xdr:col>
      <xdr:colOff>310516</xdr:colOff>
      <xdr:row>90</xdr:row>
      <xdr:rowOff>47626</xdr:rowOff>
    </xdr:from>
    <xdr:to>
      <xdr:col>9</xdr:col>
      <xdr:colOff>607696</xdr:colOff>
      <xdr:row>91</xdr:row>
      <xdr:rowOff>161189</xdr:rowOff>
    </xdr:to>
    <xdr:pic>
      <xdr:nvPicPr>
        <xdr:cNvPr id="16" name="Imagen 15">
          <a:extLst>
            <a:ext uri="{FF2B5EF4-FFF2-40B4-BE49-F238E27FC236}">
              <a16:creationId xmlns:a16="http://schemas.microsoft.com/office/drawing/2014/main" id="{AB554A4C-D1AF-4C45-8A51-BE44BD436DB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11316" y="19250026"/>
          <a:ext cx="297180" cy="313588"/>
        </a:xfrm>
        <a:prstGeom prst="rect">
          <a:avLst/>
        </a:prstGeom>
      </xdr:spPr>
    </xdr:pic>
    <xdr:clientData/>
  </xdr:twoCellAnchor>
  <xdr:twoCellAnchor editAs="oneCell">
    <xdr:from>
      <xdr:col>12</xdr:col>
      <xdr:colOff>339091</xdr:colOff>
      <xdr:row>90</xdr:row>
      <xdr:rowOff>34291</xdr:rowOff>
    </xdr:from>
    <xdr:to>
      <xdr:col>12</xdr:col>
      <xdr:colOff>621031</xdr:colOff>
      <xdr:row>91</xdr:row>
      <xdr:rowOff>135256</xdr:rowOff>
    </xdr:to>
    <xdr:pic>
      <xdr:nvPicPr>
        <xdr:cNvPr id="17" name="Imagen 16">
          <a:extLst>
            <a:ext uri="{FF2B5EF4-FFF2-40B4-BE49-F238E27FC236}">
              <a16:creationId xmlns:a16="http://schemas.microsoft.com/office/drawing/2014/main" id="{40552848-AA71-46ED-A673-2DC51BF7E3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87841" y="19236691"/>
          <a:ext cx="281940" cy="300990"/>
        </a:xfrm>
        <a:prstGeom prst="rect">
          <a:avLst/>
        </a:prstGeom>
      </xdr:spPr>
    </xdr:pic>
    <xdr:clientData/>
  </xdr:twoCellAnchor>
  <xdr:twoCellAnchor editAs="oneCell">
    <xdr:from>
      <xdr:col>12</xdr:col>
      <xdr:colOff>320040</xdr:colOff>
      <xdr:row>93</xdr:row>
      <xdr:rowOff>158115</xdr:rowOff>
    </xdr:from>
    <xdr:to>
      <xdr:col>12</xdr:col>
      <xdr:colOff>601980</xdr:colOff>
      <xdr:row>95</xdr:row>
      <xdr:rowOff>59055</xdr:rowOff>
    </xdr:to>
    <xdr:pic>
      <xdr:nvPicPr>
        <xdr:cNvPr id="18" name="Imagen 17">
          <a:extLst>
            <a:ext uri="{FF2B5EF4-FFF2-40B4-BE49-F238E27FC236}">
              <a16:creationId xmlns:a16="http://schemas.microsoft.com/office/drawing/2014/main" id="{CF960EA2-5D8F-40B9-B805-98DD4A440EE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368790" y="19960590"/>
          <a:ext cx="281940" cy="300990"/>
        </a:xfrm>
        <a:prstGeom prst="rect">
          <a:avLst/>
        </a:prstGeom>
      </xdr:spPr>
    </xdr:pic>
    <xdr:clientData/>
  </xdr:twoCellAnchor>
  <xdr:twoCellAnchor editAs="oneCell">
    <xdr:from>
      <xdr:col>7</xdr:col>
      <xdr:colOff>316230</xdr:colOff>
      <xdr:row>93</xdr:row>
      <xdr:rowOff>129540</xdr:rowOff>
    </xdr:from>
    <xdr:to>
      <xdr:col>7</xdr:col>
      <xdr:colOff>593090</xdr:colOff>
      <xdr:row>95</xdr:row>
      <xdr:rowOff>43078</xdr:rowOff>
    </xdr:to>
    <xdr:pic>
      <xdr:nvPicPr>
        <xdr:cNvPr id="19" name="Imagen 18">
          <a:extLst>
            <a:ext uri="{FF2B5EF4-FFF2-40B4-BE49-F238E27FC236}">
              <a16:creationId xmlns:a16="http://schemas.microsoft.com/office/drawing/2014/main" id="{FEC4FCAF-0AE8-41EC-B686-D6A75B35CC3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983480" y="19932015"/>
          <a:ext cx="276860" cy="313588"/>
        </a:xfrm>
        <a:prstGeom prst="rect">
          <a:avLst/>
        </a:prstGeom>
      </xdr:spPr>
    </xdr:pic>
    <xdr:clientData/>
  </xdr:twoCellAnchor>
  <xdr:twoCellAnchor>
    <xdr:from>
      <xdr:col>3</xdr:col>
      <xdr:colOff>285750</xdr:colOff>
      <xdr:row>45</xdr:row>
      <xdr:rowOff>85725</xdr:rowOff>
    </xdr:from>
    <xdr:to>
      <xdr:col>8</xdr:col>
      <xdr:colOff>476250</xdr:colOff>
      <xdr:row>47</xdr:row>
      <xdr:rowOff>2438400</xdr:rowOff>
    </xdr:to>
    <xdr:graphicFrame macro="">
      <xdr:nvGraphicFramePr>
        <xdr:cNvPr id="4" name="Gráfico 3">
          <a:extLst>
            <a:ext uri="{FF2B5EF4-FFF2-40B4-BE49-F238E27FC236}">
              <a16:creationId xmlns:a16="http://schemas.microsoft.com/office/drawing/2014/main" id="{5E3C0D0D-EB01-4EE8-8002-6108BE1181E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4DFAB-0CFF-4077-AA0F-0AB249A1E67B}">
  <dimension ref="A1:T99"/>
  <sheetViews>
    <sheetView tabSelected="1" topLeftCell="E50" zoomScaleNormal="100" workbookViewId="0">
      <selection activeCell="A50" sqref="A50:M79"/>
    </sheetView>
  </sheetViews>
  <sheetFormatPr baseColWidth="10" defaultRowHeight="15" x14ac:dyDescent="0.25"/>
  <cols>
    <col min="1" max="1" width="10.7109375" style="3" customWidth="1"/>
    <col min="2" max="2" width="13" style="3" customWidth="1"/>
    <col min="3" max="3" width="16" style="3" customWidth="1"/>
    <col min="4" max="5" width="13" style="3" customWidth="1"/>
    <col min="6" max="6" width="13.7109375" style="3" customWidth="1"/>
    <col min="7" max="8" width="13" style="3" customWidth="1"/>
    <col min="9" max="9" width="13.7109375" style="3" customWidth="1"/>
    <col min="10" max="11" width="13" style="3" customWidth="1"/>
    <col min="12" max="12" width="13.7109375" style="3" customWidth="1"/>
    <col min="13" max="13" width="12.85546875" style="3" customWidth="1"/>
    <col min="14" max="14" width="11.5703125" style="3" customWidth="1"/>
    <col min="15" max="15" width="13" style="55" customWidth="1"/>
    <col min="16" max="16" width="13.28515625" style="55" customWidth="1"/>
    <col min="17" max="17" width="12.28515625" style="55" customWidth="1"/>
    <col min="18" max="18" width="12.85546875" style="55" customWidth="1"/>
    <col min="19" max="16384" width="11.42578125" style="3"/>
  </cols>
  <sheetData>
    <row r="1" spans="1:13" ht="15.75" thickBot="1" x14ac:dyDescent="0.3">
      <c r="A1" s="2"/>
      <c r="B1" s="2"/>
      <c r="C1" s="2"/>
      <c r="D1" s="2"/>
      <c r="E1" s="2"/>
      <c r="F1" s="2"/>
      <c r="G1" s="2"/>
      <c r="H1" s="2"/>
      <c r="I1" s="2"/>
      <c r="J1" s="2"/>
      <c r="K1" s="2"/>
      <c r="L1" s="2"/>
    </row>
    <row r="2" spans="1:13" ht="18.75" customHeight="1" x14ac:dyDescent="0.25">
      <c r="A2" s="132"/>
      <c r="B2" s="133"/>
      <c r="C2" s="134"/>
      <c r="D2" s="111" t="s">
        <v>0</v>
      </c>
      <c r="E2" s="112"/>
      <c r="F2" s="112"/>
      <c r="G2" s="112"/>
      <c r="H2" s="112"/>
      <c r="I2" s="112"/>
      <c r="J2" s="112"/>
      <c r="K2" s="113"/>
      <c r="L2" s="6" t="s">
        <v>1</v>
      </c>
      <c r="M2" s="9" t="s">
        <v>63</v>
      </c>
    </row>
    <row r="3" spans="1:13" ht="18" customHeight="1" x14ac:dyDescent="0.25">
      <c r="A3" s="135"/>
      <c r="B3" s="136"/>
      <c r="C3" s="137"/>
      <c r="D3" s="114"/>
      <c r="E3" s="115"/>
      <c r="F3" s="115"/>
      <c r="G3" s="115"/>
      <c r="H3" s="115"/>
      <c r="I3" s="115"/>
      <c r="J3" s="115"/>
      <c r="K3" s="116"/>
      <c r="L3" s="7" t="s">
        <v>2</v>
      </c>
      <c r="M3" s="10" t="s">
        <v>62</v>
      </c>
    </row>
    <row r="4" spans="1:13" ht="21" customHeight="1" thickBot="1" x14ac:dyDescent="0.3">
      <c r="A4" s="138"/>
      <c r="B4" s="139"/>
      <c r="C4" s="140"/>
      <c r="D4" s="117"/>
      <c r="E4" s="118"/>
      <c r="F4" s="118"/>
      <c r="G4" s="118"/>
      <c r="H4" s="118"/>
      <c r="I4" s="118"/>
      <c r="J4" s="118"/>
      <c r="K4" s="119"/>
      <c r="L4" s="8" t="s">
        <v>3</v>
      </c>
      <c r="M4" s="11">
        <v>43243</v>
      </c>
    </row>
    <row r="5" spans="1:13" ht="15.75" thickBot="1" x14ac:dyDescent="0.3">
      <c r="A5" s="2"/>
      <c r="B5" s="2"/>
      <c r="C5" s="2"/>
      <c r="D5" s="2"/>
      <c r="E5" s="2"/>
      <c r="F5" s="2"/>
      <c r="G5" s="2"/>
      <c r="H5" s="2"/>
      <c r="I5" s="2"/>
      <c r="J5" s="2"/>
      <c r="K5" s="2"/>
      <c r="L5" s="2"/>
      <c r="M5" s="2"/>
    </row>
    <row r="6" spans="1:13" x14ac:dyDescent="0.25">
      <c r="A6" s="66" t="s">
        <v>43</v>
      </c>
      <c r="B6" s="67"/>
      <c r="C6" s="67"/>
      <c r="D6" s="67"/>
      <c r="E6" s="67"/>
      <c r="F6" s="67"/>
      <c r="G6" s="67"/>
      <c r="H6" s="67"/>
      <c r="I6" s="67"/>
      <c r="J6" s="67"/>
      <c r="K6" s="67"/>
      <c r="L6" s="67"/>
      <c r="M6" s="68"/>
    </row>
    <row r="7" spans="1:13" ht="15" customHeight="1" x14ac:dyDescent="0.25">
      <c r="A7" s="141" t="s">
        <v>4</v>
      </c>
      <c r="B7" s="142"/>
      <c r="C7" s="143"/>
      <c r="D7" s="120" t="s">
        <v>59</v>
      </c>
      <c r="E7" s="121"/>
      <c r="F7" s="121"/>
      <c r="G7" s="121"/>
      <c r="H7" s="121"/>
      <c r="I7" s="121"/>
      <c r="J7" s="121"/>
      <c r="K7" s="121"/>
      <c r="L7" s="121"/>
      <c r="M7" s="122"/>
    </row>
    <row r="8" spans="1:13" ht="15" customHeight="1" x14ac:dyDescent="0.25">
      <c r="A8" s="144" t="s">
        <v>5</v>
      </c>
      <c r="B8" s="145"/>
      <c r="C8" s="146"/>
      <c r="D8" s="120" t="s">
        <v>57</v>
      </c>
      <c r="E8" s="121"/>
      <c r="F8" s="121"/>
      <c r="G8" s="121"/>
      <c r="H8" s="121"/>
      <c r="I8" s="121"/>
      <c r="J8" s="121"/>
      <c r="K8" s="121"/>
      <c r="L8" s="121"/>
      <c r="M8" s="122"/>
    </row>
    <row r="9" spans="1:13" ht="15" customHeight="1" x14ac:dyDescent="0.25">
      <c r="A9" s="144" t="s">
        <v>6</v>
      </c>
      <c r="B9" s="145"/>
      <c r="C9" s="146"/>
      <c r="D9" s="120" t="s">
        <v>58</v>
      </c>
      <c r="E9" s="121"/>
      <c r="F9" s="121"/>
      <c r="G9" s="121"/>
      <c r="H9" s="121"/>
      <c r="I9" s="121"/>
      <c r="J9" s="121"/>
      <c r="K9" s="121"/>
      <c r="L9" s="121"/>
      <c r="M9" s="122"/>
    </row>
    <row r="10" spans="1:13" ht="15.75" thickBot="1" x14ac:dyDescent="0.3">
      <c r="A10" s="147" t="s">
        <v>7</v>
      </c>
      <c r="B10" s="148"/>
      <c r="C10" s="149"/>
      <c r="D10" s="63" t="s">
        <v>60</v>
      </c>
      <c r="E10" s="64"/>
      <c r="F10" s="64"/>
      <c r="G10" s="64"/>
      <c r="H10" s="64"/>
      <c r="I10" s="64"/>
      <c r="J10" s="64"/>
      <c r="K10" s="64"/>
      <c r="L10" s="64"/>
      <c r="M10" s="65"/>
    </row>
    <row r="11" spans="1:13" ht="15.75" thickBot="1" x14ac:dyDescent="0.3">
      <c r="A11" s="2"/>
      <c r="B11" s="2"/>
      <c r="C11" s="2"/>
      <c r="D11" s="2"/>
      <c r="E11" s="2"/>
      <c r="F11" s="2"/>
      <c r="G11" s="2"/>
      <c r="H11" s="2"/>
      <c r="I11" s="2"/>
      <c r="J11" s="2"/>
      <c r="K11" s="2"/>
      <c r="L11" s="2"/>
      <c r="M11" s="2"/>
    </row>
    <row r="12" spans="1:13" ht="15.75" thickBot="1" x14ac:dyDescent="0.3">
      <c r="A12" s="66" t="s">
        <v>53</v>
      </c>
      <c r="B12" s="67"/>
      <c r="C12" s="67"/>
      <c r="D12" s="67"/>
      <c r="E12" s="67"/>
      <c r="F12" s="67"/>
      <c r="G12" s="67"/>
      <c r="H12" s="67"/>
      <c r="I12" s="67"/>
      <c r="J12" s="67"/>
      <c r="K12" s="67"/>
      <c r="L12" s="67"/>
      <c r="M12" s="68"/>
    </row>
    <row r="13" spans="1:13" ht="15" customHeight="1" x14ac:dyDescent="0.25">
      <c r="A13" s="150" t="s">
        <v>8</v>
      </c>
      <c r="B13" s="151"/>
      <c r="C13" s="152"/>
      <c r="D13" s="69" t="s">
        <v>64</v>
      </c>
      <c r="E13" s="70"/>
      <c r="F13" s="70"/>
      <c r="G13" s="70"/>
      <c r="H13" s="70"/>
      <c r="I13" s="70"/>
      <c r="J13" s="70"/>
      <c r="K13" s="70"/>
      <c r="L13" s="70"/>
      <c r="M13" s="71"/>
    </row>
    <row r="14" spans="1:13" ht="15.75" thickBot="1" x14ac:dyDescent="0.3">
      <c r="A14" s="147" t="s">
        <v>9</v>
      </c>
      <c r="B14" s="148"/>
      <c r="C14" s="149"/>
      <c r="D14" s="72" t="s">
        <v>45</v>
      </c>
      <c r="E14" s="73"/>
      <c r="F14" s="73"/>
      <c r="G14" s="73"/>
      <c r="H14" s="73"/>
      <c r="I14" s="74"/>
      <c r="J14" s="74"/>
      <c r="K14" s="74"/>
      <c r="L14" s="74"/>
      <c r="M14" s="75"/>
    </row>
    <row r="15" spans="1:13" ht="15" customHeight="1" thickBot="1" x14ac:dyDescent="0.3">
      <c r="A15" s="101" t="s">
        <v>10</v>
      </c>
      <c r="B15" s="102"/>
      <c r="C15" s="156"/>
      <c r="D15" s="160" t="s">
        <v>11</v>
      </c>
      <c r="E15" s="85"/>
      <c r="F15" s="85"/>
      <c r="G15" s="85" t="s">
        <v>13</v>
      </c>
      <c r="H15" s="86"/>
      <c r="I15" s="76" t="s">
        <v>14</v>
      </c>
      <c r="J15" s="77"/>
      <c r="K15" s="77"/>
      <c r="L15" s="77"/>
      <c r="M15" s="82" t="s">
        <v>46</v>
      </c>
    </row>
    <row r="16" spans="1:13" ht="15" customHeight="1" x14ac:dyDescent="0.25">
      <c r="A16" s="103"/>
      <c r="B16" s="104"/>
      <c r="C16" s="105"/>
      <c r="D16" s="91" t="s">
        <v>48</v>
      </c>
      <c r="E16" s="92"/>
      <c r="F16" s="12" t="s">
        <v>12</v>
      </c>
      <c r="G16" s="87" t="s">
        <v>65</v>
      </c>
      <c r="H16" s="88"/>
      <c r="I16" s="78"/>
      <c r="J16" s="79"/>
      <c r="K16" s="79"/>
      <c r="L16" s="79"/>
      <c r="M16" s="83"/>
    </row>
    <row r="17" spans="1:20" x14ac:dyDescent="0.25">
      <c r="A17" s="103"/>
      <c r="B17" s="104"/>
      <c r="C17" s="105"/>
      <c r="D17" s="93" t="s">
        <v>49</v>
      </c>
      <c r="E17" s="94"/>
      <c r="F17" s="4" t="s">
        <v>12</v>
      </c>
      <c r="G17" s="87" t="s">
        <v>65</v>
      </c>
      <c r="H17" s="88"/>
      <c r="I17" s="78"/>
      <c r="J17" s="79"/>
      <c r="K17" s="79"/>
      <c r="L17" s="79"/>
      <c r="M17" s="83"/>
    </row>
    <row r="18" spans="1:20" ht="15.75" thickBot="1" x14ac:dyDescent="0.3">
      <c r="A18" s="106"/>
      <c r="B18" s="107"/>
      <c r="C18" s="108"/>
      <c r="D18" s="158" t="s">
        <v>50</v>
      </c>
      <c r="E18" s="159"/>
      <c r="F18" s="46" t="s">
        <v>12</v>
      </c>
      <c r="G18" s="89" t="s">
        <v>65</v>
      </c>
      <c r="H18" s="90"/>
      <c r="I18" s="78"/>
      <c r="J18" s="79"/>
      <c r="K18" s="79"/>
      <c r="L18" s="79"/>
      <c r="M18" s="83"/>
    </row>
    <row r="19" spans="1:20" ht="15.75" customHeight="1" thickBot="1" x14ac:dyDescent="0.3">
      <c r="A19" s="101" t="s">
        <v>15</v>
      </c>
      <c r="B19" s="102"/>
      <c r="C19" s="102"/>
      <c r="D19" s="98" t="s">
        <v>16</v>
      </c>
      <c r="E19" s="85"/>
      <c r="F19" s="85"/>
      <c r="G19" s="99" t="s">
        <v>17</v>
      </c>
      <c r="H19" s="100"/>
      <c r="I19" s="78"/>
      <c r="J19" s="79"/>
      <c r="K19" s="79"/>
      <c r="L19" s="79"/>
      <c r="M19" s="83"/>
    </row>
    <row r="20" spans="1:20" x14ac:dyDescent="0.25">
      <c r="A20" s="103"/>
      <c r="B20" s="104"/>
      <c r="C20" s="105"/>
      <c r="D20" s="157" t="s">
        <v>48</v>
      </c>
      <c r="E20" s="92"/>
      <c r="F20" s="12" t="s">
        <v>12</v>
      </c>
      <c r="G20" s="109">
        <v>1</v>
      </c>
      <c r="H20" s="110"/>
      <c r="I20" s="78"/>
      <c r="J20" s="79"/>
      <c r="K20" s="79"/>
      <c r="L20" s="79"/>
      <c r="M20" s="83"/>
    </row>
    <row r="21" spans="1:20" x14ac:dyDescent="0.25">
      <c r="A21" s="103"/>
      <c r="B21" s="104"/>
      <c r="C21" s="105"/>
      <c r="D21" s="95" t="s">
        <v>49</v>
      </c>
      <c r="E21" s="94"/>
      <c r="F21" s="4" t="s">
        <v>12</v>
      </c>
      <c r="G21" s="59">
        <v>1</v>
      </c>
      <c r="H21" s="60"/>
      <c r="I21" s="78"/>
      <c r="J21" s="79"/>
      <c r="K21" s="79"/>
      <c r="L21" s="79"/>
      <c r="M21" s="83"/>
    </row>
    <row r="22" spans="1:20" ht="15.75" thickBot="1" x14ac:dyDescent="0.3">
      <c r="A22" s="106"/>
      <c r="B22" s="107"/>
      <c r="C22" s="108"/>
      <c r="D22" s="96" t="s">
        <v>50</v>
      </c>
      <c r="E22" s="97"/>
      <c r="F22" s="5" t="s">
        <v>12</v>
      </c>
      <c r="G22" s="61">
        <v>1</v>
      </c>
      <c r="H22" s="62"/>
      <c r="I22" s="80"/>
      <c r="J22" s="81"/>
      <c r="K22" s="81"/>
      <c r="L22" s="81"/>
      <c r="M22" s="84"/>
    </row>
    <row r="23" spans="1:20" ht="15.75" thickBot="1" x14ac:dyDescent="0.3"/>
    <row r="24" spans="1:20" ht="16.5" thickBot="1" x14ac:dyDescent="0.3">
      <c r="A24" s="123" t="s">
        <v>54</v>
      </c>
      <c r="B24" s="124"/>
      <c r="C24" s="124"/>
      <c r="D24" s="124"/>
      <c r="E24" s="124"/>
      <c r="F24" s="124"/>
      <c r="G24" s="124"/>
      <c r="H24" s="124"/>
      <c r="I24" s="124"/>
      <c r="J24" s="124"/>
      <c r="K24" s="124"/>
      <c r="L24" s="124"/>
      <c r="M24" s="125"/>
      <c r="N24" s="23"/>
      <c r="O24" s="23"/>
      <c r="P24" s="23"/>
      <c r="Q24" s="23"/>
      <c r="R24" s="23"/>
      <c r="S24" s="22"/>
    </row>
    <row r="25" spans="1:20" ht="16.5" customHeight="1" thickBot="1" x14ac:dyDescent="0.3">
      <c r="A25" s="153" t="s">
        <v>18</v>
      </c>
      <c r="B25" s="154"/>
      <c r="C25" s="154"/>
      <c r="D25" s="154"/>
      <c r="E25" s="154"/>
      <c r="F25" s="154"/>
      <c r="G25" s="154"/>
      <c r="H25" s="154"/>
      <c r="I25" s="154"/>
      <c r="J25" s="154"/>
      <c r="K25" s="154"/>
      <c r="L25" s="154"/>
      <c r="M25" s="155"/>
      <c r="N25" s="24"/>
      <c r="O25" s="56"/>
      <c r="P25" s="56"/>
      <c r="Q25" s="56"/>
      <c r="R25" s="56"/>
      <c r="S25" s="22"/>
    </row>
    <row r="26" spans="1:20" ht="16.5" customHeight="1" thickBot="1" x14ac:dyDescent="0.3">
      <c r="A26" s="25"/>
      <c r="B26" s="26"/>
      <c r="C26" s="26"/>
      <c r="D26" s="26"/>
      <c r="E26" s="26"/>
      <c r="F26" s="26"/>
      <c r="G26" s="26"/>
      <c r="H26" s="26"/>
      <c r="I26" s="26"/>
      <c r="J26" s="26"/>
      <c r="K26" s="26"/>
      <c r="L26" s="26"/>
      <c r="M26" s="26"/>
    </row>
    <row r="27" spans="1:20" ht="32.25" thickBot="1" x14ac:dyDescent="0.3">
      <c r="A27" s="183" t="s">
        <v>19</v>
      </c>
      <c r="B27" s="126" t="s">
        <v>48</v>
      </c>
      <c r="C27" s="127"/>
      <c r="D27" s="128"/>
      <c r="E27" s="130" t="s">
        <v>49</v>
      </c>
      <c r="F27" s="130"/>
      <c r="G27" s="130"/>
      <c r="H27" s="126" t="s">
        <v>50</v>
      </c>
      <c r="I27" s="127"/>
      <c r="J27" s="128"/>
      <c r="K27" s="170" t="s">
        <v>61</v>
      </c>
      <c r="L27" s="171"/>
      <c r="M27" s="172"/>
      <c r="O27" s="54" t="s">
        <v>19</v>
      </c>
      <c r="P27" s="54" t="s">
        <v>48</v>
      </c>
      <c r="Q27" s="54" t="s">
        <v>49</v>
      </c>
      <c r="R27" s="54" t="s">
        <v>50</v>
      </c>
      <c r="S27" s="24"/>
      <c r="T27" s="24"/>
    </row>
    <row r="28" spans="1:20" ht="45.75" thickBot="1" x14ac:dyDescent="0.3">
      <c r="A28" s="184"/>
      <c r="B28" s="20" t="s">
        <v>66</v>
      </c>
      <c r="C28" s="21" t="s">
        <v>67</v>
      </c>
      <c r="D28" s="19" t="s">
        <v>52</v>
      </c>
      <c r="E28" s="17" t="s">
        <v>66</v>
      </c>
      <c r="F28" s="15" t="s">
        <v>67</v>
      </c>
      <c r="G28" s="18" t="s">
        <v>52</v>
      </c>
      <c r="H28" s="13" t="s">
        <v>66</v>
      </c>
      <c r="I28" s="14" t="s">
        <v>67</v>
      </c>
      <c r="J28" s="16" t="s">
        <v>52</v>
      </c>
      <c r="K28" s="38" t="s">
        <v>66</v>
      </c>
      <c r="L28" s="39" t="s">
        <v>67</v>
      </c>
      <c r="M28" s="40" t="s">
        <v>52</v>
      </c>
      <c r="O28" s="54" t="s">
        <v>51</v>
      </c>
      <c r="P28" s="54">
        <v>92.24</v>
      </c>
      <c r="Q28" s="54">
        <v>78.92</v>
      </c>
      <c r="R28" s="54">
        <v>99.01</v>
      </c>
      <c r="S28" s="24"/>
      <c r="T28" s="24"/>
    </row>
    <row r="29" spans="1:20" ht="15.75" thickBot="1" x14ac:dyDescent="0.3">
      <c r="A29" s="31" t="s">
        <v>51</v>
      </c>
      <c r="B29" s="32">
        <v>1108</v>
      </c>
      <c r="C29" s="33">
        <v>1022</v>
      </c>
      <c r="D29" s="34">
        <f>C29/B29*100</f>
        <v>92.238267148014444</v>
      </c>
      <c r="E29" s="35">
        <v>166</v>
      </c>
      <c r="F29" s="36">
        <v>131</v>
      </c>
      <c r="G29" s="37">
        <f>F29/E29*100</f>
        <v>78.915662650602414</v>
      </c>
      <c r="H29" s="32">
        <v>2420</v>
      </c>
      <c r="I29" s="33">
        <v>2396</v>
      </c>
      <c r="J29" s="34">
        <f>I29/H29*100</f>
        <v>99.008264462809919</v>
      </c>
      <c r="K29" s="49">
        <f>B29+E29+H29</f>
        <v>3694</v>
      </c>
      <c r="L29" s="50">
        <f>C29+F29+I29</f>
        <v>3549</v>
      </c>
      <c r="M29" s="51">
        <f>L29/K29*100</f>
        <v>96.074715755278831</v>
      </c>
    </row>
    <row r="30" spans="1:20" x14ac:dyDescent="0.25">
      <c r="A30" s="26"/>
      <c r="B30" s="26"/>
      <c r="C30" s="26"/>
      <c r="D30" s="26"/>
      <c r="E30" s="26"/>
      <c r="F30" s="26"/>
      <c r="G30" s="26"/>
      <c r="H30" s="26"/>
      <c r="I30" s="26"/>
      <c r="J30" s="26"/>
      <c r="K30" s="26"/>
      <c r="L30" s="26"/>
      <c r="M30" s="26"/>
    </row>
    <row r="31" spans="1:20" x14ac:dyDescent="0.25">
      <c r="A31" s="26"/>
      <c r="B31" s="26"/>
      <c r="C31" s="26"/>
      <c r="D31" s="26"/>
      <c r="E31" s="26"/>
      <c r="F31" s="26"/>
      <c r="G31" s="26"/>
      <c r="H31" s="26"/>
      <c r="I31" s="26"/>
      <c r="J31" s="26"/>
      <c r="K31" s="26"/>
      <c r="L31" s="26"/>
      <c r="M31" s="26"/>
    </row>
    <row r="32" spans="1:20" ht="16.5" thickBot="1" x14ac:dyDescent="0.3">
      <c r="A32" s="180" t="s">
        <v>55</v>
      </c>
      <c r="B32" s="181"/>
      <c r="C32" s="181"/>
      <c r="D32" s="181"/>
      <c r="E32" s="181"/>
      <c r="F32" s="181"/>
      <c r="G32" s="181"/>
      <c r="H32" s="181"/>
      <c r="I32" s="181"/>
      <c r="J32" s="181"/>
      <c r="K32" s="181"/>
      <c r="L32" s="181"/>
      <c r="M32" s="182"/>
    </row>
    <row r="33" spans="1:18" ht="15.75" customHeight="1" thickBot="1" x14ac:dyDescent="0.3">
      <c r="A33" s="177" t="s">
        <v>61</v>
      </c>
      <c r="B33" s="178"/>
      <c r="C33" s="178"/>
      <c r="D33" s="179"/>
      <c r="E33" s="126" t="s">
        <v>48</v>
      </c>
      <c r="F33" s="127"/>
      <c r="G33" s="128"/>
      <c r="H33" s="129" t="s">
        <v>49</v>
      </c>
      <c r="I33" s="130"/>
      <c r="J33" s="131"/>
      <c r="K33" s="126" t="s">
        <v>50</v>
      </c>
      <c r="L33" s="127"/>
      <c r="M33" s="128"/>
    </row>
    <row r="34" spans="1:18" ht="30.75" thickBot="1" x14ac:dyDescent="0.3">
      <c r="A34" s="173" t="s">
        <v>44</v>
      </c>
      <c r="B34" s="174"/>
      <c r="C34" s="39" t="s">
        <v>66</v>
      </c>
      <c r="D34" s="47" t="s">
        <v>47</v>
      </c>
      <c r="E34" s="13" t="s">
        <v>44</v>
      </c>
      <c r="F34" s="14" t="s">
        <v>66</v>
      </c>
      <c r="G34" s="16" t="s">
        <v>47</v>
      </c>
      <c r="H34" s="17" t="s">
        <v>44</v>
      </c>
      <c r="I34" s="15" t="s">
        <v>66</v>
      </c>
      <c r="J34" s="18" t="s">
        <v>47</v>
      </c>
      <c r="K34" s="13" t="s">
        <v>44</v>
      </c>
      <c r="L34" s="14" t="s">
        <v>66</v>
      </c>
      <c r="M34" s="16" t="s">
        <v>47</v>
      </c>
    </row>
    <row r="35" spans="1:18" ht="15.75" thickBot="1" x14ac:dyDescent="0.3">
      <c r="A35" s="175">
        <f>E35+H35+K35</f>
        <v>3778</v>
      </c>
      <c r="B35" s="176"/>
      <c r="C35" s="52">
        <f>F35+I35+L35</f>
        <v>3694</v>
      </c>
      <c r="D35" s="52">
        <f>G35+J35+M35</f>
        <v>35</v>
      </c>
      <c r="E35" s="27">
        <v>1149</v>
      </c>
      <c r="F35" s="28">
        <v>1108</v>
      </c>
      <c r="G35" s="41">
        <v>14</v>
      </c>
      <c r="H35" s="29">
        <v>194</v>
      </c>
      <c r="I35" s="30">
        <v>166</v>
      </c>
      <c r="J35" s="44">
        <v>13</v>
      </c>
      <c r="K35" s="27">
        <v>2435</v>
      </c>
      <c r="L35" s="28">
        <v>2420</v>
      </c>
      <c r="M35" s="41">
        <v>8</v>
      </c>
    </row>
    <row r="36" spans="1:18" x14ac:dyDescent="0.2">
      <c r="A36" s="48" t="s">
        <v>70</v>
      </c>
    </row>
    <row r="37" spans="1:18" ht="16.5" thickBot="1" x14ac:dyDescent="0.3">
      <c r="O37" s="57"/>
      <c r="P37" s="58"/>
      <c r="Q37" s="58"/>
      <c r="R37" s="58"/>
    </row>
    <row r="38" spans="1:18" ht="16.5" thickBot="1" x14ac:dyDescent="0.3">
      <c r="A38" s="123" t="s">
        <v>68</v>
      </c>
      <c r="B38" s="124"/>
      <c r="C38" s="124"/>
      <c r="D38" s="124"/>
      <c r="E38" s="124"/>
      <c r="F38" s="124"/>
      <c r="G38" s="124"/>
      <c r="H38" s="124"/>
      <c r="I38" s="124"/>
      <c r="J38" s="124"/>
      <c r="K38" s="124"/>
      <c r="L38" s="124"/>
      <c r="M38" s="125"/>
    </row>
    <row r="39" spans="1:18" ht="15.75" customHeight="1" thickBot="1" x14ac:dyDescent="0.3">
      <c r="A39" s="177" t="s">
        <v>61</v>
      </c>
      <c r="B39" s="178"/>
      <c r="C39" s="178"/>
      <c r="D39" s="178"/>
      <c r="E39" s="126" t="s">
        <v>48</v>
      </c>
      <c r="F39" s="127"/>
      <c r="G39" s="128"/>
      <c r="H39" s="129" t="s">
        <v>49</v>
      </c>
      <c r="I39" s="130"/>
      <c r="J39" s="131"/>
      <c r="K39" s="126" t="s">
        <v>50</v>
      </c>
      <c r="L39" s="127"/>
      <c r="M39" s="128"/>
    </row>
    <row r="40" spans="1:18" ht="15.75" thickBot="1" x14ac:dyDescent="0.3">
      <c r="A40" s="173" t="s">
        <v>56</v>
      </c>
      <c r="B40" s="174"/>
      <c r="C40" s="39" t="s">
        <v>28</v>
      </c>
      <c r="D40" s="39" t="s">
        <v>30</v>
      </c>
      <c r="E40" s="13" t="s">
        <v>56</v>
      </c>
      <c r="F40" s="14" t="s">
        <v>28</v>
      </c>
      <c r="G40" s="16" t="s">
        <v>30</v>
      </c>
      <c r="H40" s="17" t="s">
        <v>56</v>
      </c>
      <c r="I40" s="15" t="s">
        <v>28</v>
      </c>
      <c r="J40" s="18" t="s">
        <v>30</v>
      </c>
      <c r="K40" s="13" t="s">
        <v>56</v>
      </c>
      <c r="L40" s="14" t="s">
        <v>28</v>
      </c>
      <c r="M40" s="16" t="s">
        <v>30</v>
      </c>
    </row>
    <row r="41" spans="1:18" ht="15.75" thickBot="1" x14ac:dyDescent="0.3">
      <c r="A41" s="175">
        <f>E41+H41+K41</f>
        <v>704</v>
      </c>
      <c r="B41" s="176"/>
      <c r="C41" s="52">
        <f>F41+I41+L41</f>
        <v>40</v>
      </c>
      <c r="D41" s="53">
        <f>G41+J41+M41</f>
        <v>17</v>
      </c>
      <c r="E41" s="27">
        <v>149</v>
      </c>
      <c r="F41" s="28">
        <v>15</v>
      </c>
      <c r="G41" s="41">
        <v>3</v>
      </c>
      <c r="H41" s="35">
        <v>10</v>
      </c>
      <c r="I41" s="36">
        <v>2</v>
      </c>
      <c r="J41" s="42">
        <v>2</v>
      </c>
      <c r="K41" s="32">
        <v>545</v>
      </c>
      <c r="L41" s="33">
        <v>23</v>
      </c>
      <c r="M41" s="43">
        <v>12</v>
      </c>
    </row>
    <row r="43" spans="1:18" ht="15.75" thickBot="1" x14ac:dyDescent="0.3"/>
    <row r="44" spans="1:18" ht="15.75" customHeight="1" thickBot="1" x14ac:dyDescent="0.3">
      <c r="A44" s="204" t="s">
        <v>20</v>
      </c>
      <c r="B44" s="205"/>
      <c r="C44" s="205"/>
      <c r="D44" s="205"/>
      <c r="E44" s="205"/>
      <c r="F44" s="205"/>
      <c r="G44" s="205"/>
      <c r="H44" s="205"/>
      <c r="I44" s="205"/>
      <c r="J44" s="205"/>
      <c r="K44" s="205"/>
      <c r="L44" s="205"/>
      <c r="M44" s="206"/>
    </row>
    <row r="45" spans="1:18" ht="15.75" customHeight="1" x14ac:dyDescent="0.25">
      <c r="A45" s="213"/>
      <c r="B45" s="214"/>
      <c r="C45" s="214"/>
      <c r="D45" s="214"/>
      <c r="E45" s="214"/>
      <c r="F45" s="214"/>
      <c r="G45" s="214"/>
      <c r="H45" s="214"/>
      <c r="I45" s="214"/>
      <c r="J45" s="214"/>
      <c r="K45" s="214"/>
      <c r="L45" s="214"/>
      <c r="M45" s="215"/>
    </row>
    <row r="46" spans="1:18" ht="15.75" customHeight="1" x14ac:dyDescent="0.25">
      <c r="A46" s="216"/>
      <c r="B46" s="217"/>
      <c r="C46" s="217"/>
      <c r="D46" s="217"/>
      <c r="E46" s="217"/>
      <c r="F46" s="217"/>
      <c r="G46" s="217"/>
      <c r="H46" s="217"/>
      <c r="I46" s="217"/>
      <c r="J46" s="217"/>
      <c r="K46" s="217"/>
      <c r="L46" s="217"/>
      <c r="M46" s="218"/>
    </row>
    <row r="47" spans="1:18" ht="15" customHeight="1" x14ac:dyDescent="0.25">
      <c r="A47" s="216"/>
      <c r="B47" s="217"/>
      <c r="C47" s="217"/>
      <c r="D47" s="217"/>
      <c r="E47" s="217"/>
      <c r="F47" s="217"/>
      <c r="G47" s="217"/>
      <c r="H47" s="217"/>
      <c r="I47" s="217"/>
      <c r="J47" s="217"/>
      <c r="K47" s="217"/>
      <c r="L47" s="217"/>
      <c r="M47" s="218"/>
    </row>
    <row r="48" spans="1:18" ht="217.5" customHeight="1" thickBot="1" x14ac:dyDescent="0.3">
      <c r="A48" s="219"/>
      <c r="B48" s="220"/>
      <c r="C48" s="220"/>
      <c r="D48" s="220"/>
      <c r="E48" s="220"/>
      <c r="F48" s="220"/>
      <c r="G48" s="220"/>
      <c r="H48" s="220"/>
      <c r="I48" s="220"/>
      <c r="J48" s="220"/>
      <c r="K48" s="220"/>
      <c r="L48" s="220"/>
      <c r="M48" s="221"/>
    </row>
    <row r="49" spans="1:13" ht="15.75" customHeight="1" thickBot="1" x14ac:dyDescent="0.3">
      <c r="A49" s="204" t="s">
        <v>21</v>
      </c>
      <c r="B49" s="205"/>
      <c r="C49" s="205"/>
      <c r="D49" s="205"/>
      <c r="E49" s="205"/>
      <c r="F49" s="205"/>
      <c r="G49" s="205"/>
      <c r="H49" s="205"/>
      <c r="I49" s="205"/>
      <c r="J49" s="205"/>
      <c r="K49" s="205"/>
      <c r="L49" s="205"/>
      <c r="M49" s="206"/>
    </row>
    <row r="50" spans="1:13" ht="15" customHeight="1" x14ac:dyDescent="0.25">
      <c r="A50" s="161" t="s">
        <v>72</v>
      </c>
      <c r="B50" s="162"/>
      <c r="C50" s="162"/>
      <c r="D50" s="162"/>
      <c r="E50" s="162"/>
      <c r="F50" s="162"/>
      <c r="G50" s="162"/>
      <c r="H50" s="162"/>
      <c r="I50" s="162"/>
      <c r="J50" s="162"/>
      <c r="K50" s="162"/>
      <c r="L50" s="162"/>
      <c r="M50" s="163"/>
    </row>
    <row r="51" spans="1:13" ht="15" customHeight="1" x14ac:dyDescent="0.25">
      <c r="A51" s="164"/>
      <c r="B51" s="165"/>
      <c r="C51" s="165"/>
      <c r="D51" s="165"/>
      <c r="E51" s="165"/>
      <c r="F51" s="165"/>
      <c r="G51" s="165"/>
      <c r="H51" s="165"/>
      <c r="I51" s="165"/>
      <c r="J51" s="165"/>
      <c r="K51" s="165"/>
      <c r="L51" s="165"/>
      <c r="M51" s="166"/>
    </row>
    <row r="52" spans="1:13" ht="15" customHeight="1" x14ac:dyDescent="0.25">
      <c r="A52" s="164"/>
      <c r="B52" s="165"/>
      <c r="C52" s="165"/>
      <c r="D52" s="165"/>
      <c r="E52" s="165"/>
      <c r="F52" s="165"/>
      <c r="G52" s="165"/>
      <c r="H52" s="165"/>
      <c r="I52" s="165"/>
      <c r="J52" s="165"/>
      <c r="K52" s="165"/>
      <c r="L52" s="165"/>
      <c r="M52" s="166"/>
    </row>
    <row r="53" spans="1:13" ht="15" customHeight="1" x14ac:dyDescent="0.25">
      <c r="A53" s="164"/>
      <c r="B53" s="165"/>
      <c r="C53" s="165"/>
      <c r="D53" s="165"/>
      <c r="E53" s="165"/>
      <c r="F53" s="165"/>
      <c r="G53" s="165"/>
      <c r="H53" s="165"/>
      <c r="I53" s="165"/>
      <c r="J53" s="165"/>
      <c r="K53" s="165"/>
      <c r="L53" s="165"/>
      <c r="M53" s="166"/>
    </row>
    <row r="54" spans="1:13" ht="15" customHeight="1" x14ac:dyDescent="0.25">
      <c r="A54" s="164"/>
      <c r="B54" s="165"/>
      <c r="C54" s="165"/>
      <c r="D54" s="165"/>
      <c r="E54" s="165"/>
      <c r="F54" s="165"/>
      <c r="G54" s="165"/>
      <c r="H54" s="165"/>
      <c r="I54" s="165"/>
      <c r="J54" s="165"/>
      <c r="K54" s="165"/>
      <c r="L54" s="165"/>
      <c r="M54" s="166"/>
    </row>
    <row r="55" spans="1:13" ht="15" customHeight="1" x14ac:dyDescent="0.25">
      <c r="A55" s="164"/>
      <c r="B55" s="165"/>
      <c r="C55" s="165"/>
      <c r="D55" s="165"/>
      <c r="E55" s="165"/>
      <c r="F55" s="165"/>
      <c r="G55" s="165"/>
      <c r="H55" s="165"/>
      <c r="I55" s="165"/>
      <c r="J55" s="165"/>
      <c r="K55" s="165"/>
      <c r="L55" s="165"/>
      <c r="M55" s="166"/>
    </row>
    <row r="56" spans="1:13" ht="15" customHeight="1" x14ac:dyDescent="0.25">
      <c r="A56" s="164"/>
      <c r="B56" s="165"/>
      <c r="C56" s="165"/>
      <c r="D56" s="165"/>
      <c r="E56" s="165"/>
      <c r="F56" s="165"/>
      <c r="G56" s="165"/>
      <c r="H56" s="165"/>
      <c r="I56" s="165"/>
      <c r="J56" s="165"/>
      <c r="K56" s="165"/>
      <c r="L56" s="165"/>
      <c r="M56" s="166"/>
    </row>
    <row r="57" spans="1:13" ht="15" customHeight="1" x14ac:dyDescent="0.25">
      <c r="A57" s="164"/>
      <c r="B57" s="165"/>
      <c r="C57" s="165"/>
      <c r="D57" s="165"/>
      <c r="E57" s="165"/>
      <c r="F57" s="165"/>
      <c r="G57" s="165"/>
      <c r="H57" s="165"/>
      <c r="I57" s="165"/>
      <c r="J57" s="165"/>
      <c r="K57" s="165"/>
      <c r="L57" s="165"/>
      <c r="M57" s="166"/>
    </row>
    <row r="58" spans="1:13" ht="15" customHeight="1" x14ac:dyDescent="0.25">
      <c r="A58" s="164"/>
      <c r="B58" s="165"/>
      <c r="C58" s="165"/>
      <c r="D58" s="165"/>
      <c r="E58" s="165"/>
      <c r="F58" s="165"/>
      <c r="G58" s="165"/>
      <c r="H58" s="165"/>
      <c r="I58" s="165"/>
      <c r="J58" s="165"/>
      <c r="K58" s="165"/>
      <c r="L58" s="165"/>
      <c r="M58" s="166"/>
    </row>
    <row r="59" spans="1:13" ht="15" customHeight="1" x14ac:dyDescent="0.25">
      <c r="A59" s="164"/>
      <c r="B59" s="165"/>
      <c r="C59" s="165"/>
      <c r="D59" s="165"/>
      <c r="E59" s="165"/>
      <c r="F59" s="165"/>
      <c r="G59" s="165"/>
      <c r="H59" s="165"/>
      <c r="I59" s="165"/>
      <c r="J59" s="165"/>
      <c r="K59" s="165"/>
      <c r="L59" s="165"/>
      <c r="M59" s="166"/>
    </row>
    <row r="60" spans="1:13" ht="15" customHeight="1" x14ac:dyDescent="0.25">
      <c r="A60" s="164"/>
      <c r="B60" s="165"/>
      <c r="C60" s="165"/>
      <c r="D60" s="165"/>
      <c r="E60" s="165"/>
      <c r="F60" s="165"/>
      <c r="G60" s="165"/>
      <c r="H60" s="165"/>
      <c r="I60" s="165"/>
      <c r="J60" s="165"/>
      <c r="K60" s="165"/>
      <c r="L60" s="165"/>
      <c r="M60" s="166"/>
    </row>
    <row r="61" spans="1:13" ht="15" customHeight="1" x14ac:dyDescent="0.25">
      <c r="A61" s="164"/>
      <c r="B61" s="165"/>
      <c r="C61" s="165"/>
      <c r="D61" s="165"/>
      <c r="E61" s="165"/>
      <c r="F61" s="165"/>
      <c r="G61" s="165"/>
      <c r="H61" s="165"/>
      <c r="I61" s="165"/>
      <c r="J61" s="165"/>
      <c r="K61" s="165"/>
      <c r="L61" s="165"/>
      <c r="M61" s="166"/>
    </row>
    <row r="62" spans="1:13" ht="15" customHeight="1" x14ac:dyDescent="0.25">
      <c r="A62" s="164"/>
      <c r="B62" s="165"/>
      <c r="C62" s="165"/>
      <c r="D62" s="165"/>
      <c r="E62" s="165"/>
      <c r="F62" s="165"/>
      <c r="G62" s="165"/>
      <c r="H62" s="165"/>
      <c r="I62" s="165"/>
      <c r="J62" s="165"/>
      <c r="K62" s="165"/>
      <c r="L62" s="165"/>
      <c r="M62" s="166"/>
    </row>
    <row r="63" spans="1:13" ht="15" customHeight="1" x14ac:dyDescent="0.25">
      <c r="A63" s="164"/>
      <c r="B63" s="165"/>
      <c r="C63" s="165"/>
      <c r="D63" s="165"/>
      <c r="E63" s="165"/>
      <c r="F63" s="165"/>
      <c r="G63" s="165"/>
      <c r="H63" s="165"/>
      <c r="I63" s="165"/>
      <c r="J63" s="165"/>
      <c r="K63" s="165"/>
      <c r="L63" s="165"/>
      <c r="M63" s="166"/>
    </row>
    <row r="64" spans="1:13" ht="15" customHeight="1" x14ac:dyDescent="0.25">
      <c r="A64" s="164"/>
      <c r="B64" s="165"/>
      <c r="C64" s="165"/>
      <c r="D64" s="165"/>
      <c r="E64" s="165"/>
      <c r="F64" s="165"/>
      <c r="G64" s="165"/>
      <c r="H64" s="165"/>
      <c r="I64" s="165"/>
      <c r="J64" s="165"/>
      <c r="K64" s="165"/>
      <c r="L64" s="165"/>
      <c r="M64" s="166"/>
    </row>
    <row r="65" spans="1:13" ht="15" customHeight="1" x14ac:dyDescent="0.25">
      <c r="A65" s="164"/>
      <c r="B65" s="165"/>
      <c r="C65" s="165"/>
      <c r="D65" s="165"/>
      <c r="E65" s="165"/>
      <c r="F65" s="165"/>
      <c r="G65" s="165"/>
      <c r="H65" s="165"/>
      <c r="I65" s="165"/>
      <c r="J65" s="165"/>
      <c r="K65" s="165"/>
      <c r="L65" s="165"/>
      <c r="M65" s="166"/>
    </row>
    <row r="66" spans="1:13" ht="15" customHeight="1" x14ac:dyDescent="0.25">
      <c r="A66" s="164"/>
      <c r="B66" s="165"/>
      <c r="C66" s="165"/>
      <c r="D66" s="165"/>
      <c r="E66" s="165"/>
      <c r="F66" s="165"/>
      <c r="G66" s="165"/>
      <c r="H66" s="165"/>
      <c r="I66" s="165"/>
      <c r="J66" s="165"/>
      <c r="K66" s="165"/>
      <c r="L66" s="165"/>
      <c r="M66" s="166"/>
    </row>
    <row r="67" spans="1:13" ht="15" customHeight="1" x14ac:dyDescent="0.25">
      <c r="A67" s="164"/>
      <c r="B67" s="165"/>
      <c r="C67" s="165"/>
      <c r="D67" s="165"/>
      <c r="E67" s="165"/>
      <c r="F67" s="165"/>
      <c r="G67" s="165"/>
      <c r="H67" s="165"/>
      <c r="I67" s="165"/>
      <c r="J67" s="165"/>
      <c r="K67" s="165"/>
      <c r="L67" s="165"/>
      <c r="M67" s="166"/>
    </row>
    <row r="68" spans="1:13" ht="15" customHeight="1" x14ac:dyDescent="0.25">
      <c r="A68" s="164"/>
      <c r="B68" s="165"/>
      <c r="C68" s="165"/>
      <c r="D68" s="165"/>
      <c r="E68" s="165"/>
      <c r="F68" s="165"/>
      <c r="G68" s="165"/>
      <c r="H68" s="165"/>
      <c r="I68" s="165"/>
      <c r="J68" s="165"/>
      <c r="K68" s="165"/>
      <c r="L68" s="165"/>
      <c r="M68" s="166"/>
    </row>
    <row r="69" spans="1:13" ht="15" customHeight="1" x14ac:dyDescent="0.25">
      <c r="A69" s="164"/>
      <c r="B69" s="165"/>
      <c r="C69" s="165"/>
      <c r="D69" s="165"/>
      <c r="E69" s="165"/>
      <c r="F69" s="165"/>
      <c r="G69" s="165"/>
      <c r="H69" s="165"/>
      <c r="I69" s="165"/>
      <c r="J69" s="165"/>
      <c r="K69" s="165"/>
      <c r="L69" s="165"/>
      <c r="M69" s="166"/>
    </row>
    <row r="70" spans="1:13" ht="15" customHeight="1" x14ac:dyDescent="0.25">
      <c r="A70" s="164"/>
      <c r="B70" s="165"/>
      <c r="C70" s="165"/>
      <c r="D70" s="165"/>
      <c r="E70" s="165"/>
      <c r="F70" s="165"/>
      <c r="G70" s="165"/>
      <c r="H70" s="165"/>
      <c r="I70" s="165"/>
      <c r="J70" s="165"/>
      <c r="K70" s="165"/>
      <c r="L70" s="165"/>
      <c r="M70" s="166"/>
    </row>
    <row r="71" spans="1:13" ht="15" customHeight="1" x14ac:dyDescent="0.25">
      <c r="A71" s="164"/>
      <c r="B71" s="165"/>
      <c r="C71" s="165"/>
      <c r="D71" s="165"/>
      <c r="E71" s="165"/>
      <c r="F71" s="165"/>
      <c r="G71" s="165"/>
      <c r="H71" s="165"/>
      <c r="I71" s="165"/>
      <c r="J71" s="165"/>
      <c r="K71" s="165"/>
      <c r="L71" s="165"/>
      <c r="M71" s="166"/>
    </row>
    <row r="72" spans="1:13" ht="15" customHeight="1" x14ac:dyDescent="0.25">
      <c r="A72" s="164"/>
      <c r="B72" s="165"/>
      <c r="C72" s="165"/>
      <c r="D72" s="165"/>
      <c r="E72" s="165"/>
      <c r="F72" s="165"/>
      <c r="G72" s="165"/>
      <c r="H72" s="165"/>
      <c r="I72" s="165"/>
      <c r="J72" s="165"/>
      <c r="K72" s="165"/>
      <c r="L72" s="165"/>
      <c r="M72" s="166"/>
    </row>
    <row r="73" spans="1:13" ht="15" customHeight="1" x14ac:dyDescent="0.25">
      <c r="A73" s="164"/>
      <c r="B73" s="165"/>
      <c r="C73" s="165"/>
      <c r="D73" s="165"/>
      <c r="E73" s="165"/>
      <c r="F73" s="165"/>
      <c r="G73" s="165"/>
      <c r="H73" s="165"/>
      <c r="I73" s="165"/>
      <c r="J73" s="165"/>
      <c r="K73" s="165"/>
      <c r="L73" s="165"/>
      <c r="M73" s="166"/>
    </row>
    <row r="74" spans="1:13" ht="15" customHeight="1" x14ac:dyDescent="0.25">
      <c r="A74" s="164"/>
      <c r="B74" s="165"/>
      <c r="C74" s="165"/>
      <c r="D74" s="165"/>
      <c r="E74" s="165"/>
      <c r="F74" s="165"/>
      <c r="G74" s="165"/>
      <c r="H74" s="165"/>
      <c r="I74" s="165"/>
      <c r="J74" s="165"/>
      <c r="K74" s="165"/>
      <c r="L74" s="165"/>
      <c r="M74" s="166"/>
    </row>
    <row r="75" spans="1:13" ht="15" customHeight="1" x14ac:dyDescent="0.25">
      <c r="A75" s="164"/>
      <c r="B75" s="165"/>
      <c r="C75" s="165"/>
      <c r="D75" s="165"/>
      <c r="E75" s="165"/>
      <c r="F75" s="165"/>
      <c r="G75" s="165"/>
      <c r="H75" s="165"/>
      <c r="I75" s="165"/>
      <c r="J75" s="165"/>
      <c r="K75" s="165"/>
      <c r="L75" s="165"/>
      <c r="M75" s="166"/>
    </row>
    <row r="76" spans="1:13" ht="15" customHeight="1" x14ac:dyDescent="0.25">
      <c r="A76" s="164"/>
      <c r="B76" s="165"/>
      <c r="C76" s="165"/>
      <c r="D76" s="165"/>
      <c r="E76" s="165"/>
      <c r="F76" s="165"/>
      <c r="G76" s="165"/>
      <c r="H76" s="165"/>
      <c r="I76" s="165"/>
      <c r="J76" s="165"/>
      <c r="K76" s="165"/>
      <c r="L76" s="165"/>
      <c r="M76" s="166"/>
    </row>
    <row r="77" spans="1:13" ht="15" customHeight="1" x14ac:dyDescent="0.25">
      <c r="A77" s="164"/>
      <c r="B77" s="165"/>
      <c r="C77" s="165"/>
      <c r="D77" s="165"/>
      <c r="E77" s="165"/>
      <c r="F77" s="165"/>
      <c r="G77" s="165"/>
      <c r="H77" s="165"/>
      <c r="I77" s="165"/>
      <c r="J77" s="165"/>
      <c r="K77" s="165"/>
      <c r="L77" s="165"/>
      <c r="M77" s="166"/>
    </row>
    <row r="78" spans="1:13" ht="15" customHeight="1" x14ac:dyDescent="0.25">
      <c r="A78" s="164"/>
      <c r="B78" s="165"/>
      <c r="C78" s="165"/>
      <c r="D78" s="165"/>
      <c r="E78" s="165"/>
      <c r="F78" s="165"/>
      <c r="G78" s="165"/>
      <c r="H78" s="165"/>
      <c r="I78" s="165"/>
      <c r="J78" s="165"/>
      <c r="K78" s="165"/>
      <c r="L78" s="165"/>
      <c r="M78" s="166"/>
    </row>
    <row r="79" spans="1:13" ht="15" customHeight="1" thickBot="1" x14ac:dyDescent="0.3">
      <c r="A79" s="167"/>
      <c r="B79" s="168"/>
      <c r="C79" s="168"/>
      <c r="D79" s="168"/>
      <c r="E79" s="168"/>
      <c r="F79" s="168"/>
      <c r="G79" s="168"/>
      <c r="H79" s="168"/>
      <c r="I79" s="168"/>
      <c r="J79" s="168"/>
      <c r="K79" s="168"/>
      <c r="L79" s="168"/>
      <c r="M79" s="169"/>
    </row>
    <row r="80" spans="1:13" ht="15.75" customHeight="1" x14ac:dyDescent="0.25">
      <c r="A80" s="185" t="s">
        <v>22</v>
      </c>
      <c r="B80" s="186"/>
      <c r="C80" s="187"/>
      <c r="D80" s="187"/>
      <c r="E80" s="187"/>
      <c r="F80" s="187"/>
      <c r="G80" s="187"/>
      <c r="H80" s="187"/>
      <c r="I80" s="188"/>
      <c r="J80" s="207" t="s">
        <v>71</v>
      </c>
      <c r="K80" s="208"/>
      <c r="L80" s="208"/>
      <c r="M80" s="209"/>
    </row>
    <row r="81" spans="1:13" ht="15.75" customHeight="1" thickBot="1" x14ac:dyDescent="0.3">
      <c r="A81" s="189" t="s">
        <v>23</v>
      </c>
      <c r="B81" s="190"/>
      <c r="C81" s="190"/>
      <c r="D81" s="190"/>
      <c r="E81" s="190"/>
      <c r="F81" s="190"/>
      <c r="G81" s="190"/>
      <c r="H81" s="190"/>
      <c r="I81" s="190"/>
      <c r="J81" s="210"/>
      <c r="K81" s="211"/>
      <c r="L81" s="211"/>
      <c r="M81" s="212"/>
    </row>
    <row r="82" spans="1:13" ht="16.5" thickBot="1" x14ac:dyDescent="0.3">
      <c r="A82" s="1"/>
      <c r="B82" s="1"/>
      <c r="C82" s="1"/>
      <c r="D82" s="1"/>
      <c r="E82" s="1"/>
      <c r="F82" s="1"/>
      <c r="G82" s="1"/>
      <c r="H82" s="1"/>
      <c r="I82" s="1"/>
      <c r="J82" s="1"/>
      <c r="K82" s="1"/>
    </row>
    <row r="83" spans="1:13" ht="16.5" thickBot="1" x14ac:dyDescent="0.3">
      <c r="A83" s="191" t="s">
        <v>24</v>
      </c>
      <c r="B83" s="192"/>
      <c r="C83" s="192"/>
      <c r="D83" s="192"/>
      <c r="E83" s="192"/>
      <c r="F83" s="192"/>
      <c r="G83" s="192"/>
      <c r="H83" s="192"/>
      <c r="I83" s="192"/>
      <c r="J83" s="192"/>
      <c r="K83" s="192"/>
      <c r="L83" s="192"/>
      <c r="M83" s="193"/>
    </row>
    <row r="84" spans="1:13" ht="16.5" thickBot="1" x14ac:dyDescent="0.3">
      <c r="A84" s="194" t="s">
        <v>25</v>
      </c>
      <c r="B84" s="195"/>
      <c r="C84" s="195"/>
      <c r="D84" s="195"/>
      <c r="E84" s="195"/>
      <c r="F84" s="195"/>
      <c r="G84" s="195"/>
      <c r="H84" s="195"/>
      <c r="I84" s="195"/>
      <c r="J84" s="195"/>
      <c r="K84" s="195"/>
      <c r="L84" s="195"/>
      <c r="M84" s="196"/>
    </row>
    <row r="85" spans="1:13" ht="15.75" customHeight="1" x14ac:dyDescent="0.25">
      <c r="A85" s="197" t="s">
        <v>26</v>
      </c>
      <c r="B85" s="198"/>
      <c r="C85" s="198"/>
      <c r="D85" s="199"/>
      <c r="E85" s="239" t="s">
        <v>69</v>
      </c>
      <c r="F85" s="240"/>
      <c r="G85" s="240"/>
      <c r="H85" s="240"/>
      <c r="I85" s="240"/>
      <c r="J85" s="240"/>
      <c r="K85" s="240"/>
      <c r="L85" s="240"/>
      <c r="M85" s="241"/>
    </row>
    <row r="86" spans="1:13" ht="15.75" customHeight="1" x14ac:dyDescent="0.25">
      <c r="A86" s="200" t="s">
        <v>27</v>
      </c>
      <c r="B86" s="201"/>
      <c r="C86" s="201"/>
      <c r="D86" s="202"/>
      <c r="E86" s="228" t="s">
        <v>28</v>
      </c>
      <c r="F86" s="229"/>
      <c r="G86" s="226"/>
      <c r="H86" s="242" t="s">
        <v>29</v>
      </c>
      <c r="I86" s="242"/>
      <c r="J86" s="242"/>
      <c r="K86" s="234" t="s">
        <v>30</v>
      </c>
      <c r="L86" s="228"/>
      <c r="M86" s="232"/>
    </row>
    <row r="87" spans="1:13" ht="15.75" customHeight="1" thickBot="1" x14ac:dyDescent="0.3">
      <c r="A87" s="189"/>
      <c r="B87" s="190"/>
      <c r="C87" s="190"/>
      <c r="D87" s="203"/>
      <c r="E87" s="230" t="s">
        <v>31</v>
      </c>
      <c r="F87" s="231"/>
      <c r="G87" s="227"/>
      <c r="H87" s="243" t="s">
        <v>32</v>
      </c>
      <c r="I87" s="243"/>
      <c r="J87" s="243"/>
      <c r="K87" s="235" t="s">
        <v>33</v>
      </c>
      <c r="L87" s="230"/>
      <c r="M87" s="233"/>
    </row>
    <row r="88" spans="1:13" ht="16.5" thickBot="1" x14ac:dyDescent="0.3">
      <c r="A88" s="1"/>
      <c r="B88" s="1"/>
      <c r="C88" s="1"/>
      <c r="D88" s="1"/>
      <c r="E88" s="1"/>
      <c r="F88" s="1"/>
      <c r="G88" s="1"/>
      <c r="H88" s="1"/>
      <c r="I88" s="1"/>
      <c r="J88" s="1"/>
      <c r="K88" s="1"/>
      <c r="L88" s="1"/>
    </row>
    <row r="89" spans="1:13" ht="16.5" thickBot="1" x14ac:dyDescent="0.3">
      <c r="A89" s="194" t="s">
        <v>34</v>
      </c>
      <c r="B89" s="195"/>
      <c r="C89" s="195"/>
      <c r="D89" s="195"/>
      <c r="E89" s="195"/>
      <c r="F89" s="195"/>
      <c r="G89" s="195"/>
      <c r="H89" s="195"/>
      <c r="I89" s="195"/>
      <c r="J89" s="195"/>
      <c r="K89" s="195"/>
      <c r="L89" s="195"/>
      <c r="M89" s="196"/>
    </row>
    <row r="90" spans="1:13" ht="15.75" customHeight="1" x14ac:dyDescent="0.25">
      <c r="A90" s="197" t="s">
        <v>26</v>
      </c>
      <c r="B90" s="198"/>
      <c r="C90" s="198"/>
      <c r="D90" s="199"/>
      <c r="E90" s="250" t="s">
        <v>42</v>
      </c>
      <c r="F90" s="250"/>
      <c r="G90" s="250"/>
      <c r="H90" s="250"/>
      <c r="I90" s="250"/>
      <c r="J90" s="250"/>
      <c r="K90" s="250"/>
      <c r="L90" s="250"/>
      <c r="M90" s="251"/>
    </row>
    <row r="91" spans="1:13" ht="15.75" customHeight="1" x14ac:dyDescent="0.25">
      <c r="A91" s="200" t="s">
        <v>27</v>
      </c>
      <c r="B91" s="201"/>
      <c r="C91" s="201"/>
      <c r="D91" s="202"/>
      <c r="E91" s="244" t="s">
        <v>28</v>
      </c>
      <c r="F91" s="225"/>
      <c r="G91" s="252"/>
      <c r="H91" s="224" t="s">
        <v>29</v>
      </c>
      <c r="I91" s="225"/>
      <c r="J91" s="222"/>
      <c r="K91" s="224" t="s">
        <v>30</v>
      </c>
      <c r="L91" s="225"/>
      <c r="M91" s="223"/>
    </row>
    <row r="92" spans="1:13" ht="15.75" customHeight="1" x14ac:dyDescent="0.25">
      <c r="A92" s="246"/>
      <c r="B92" s="247"/>
      <c r="C92" s="247"/>
      <c r="D92" s="248"/>
      <c r="E92" s="244" t="s">
        <v>31</v>
      </c>
      <c r="F92" s="225"/>
      <c r="G92" s="252"/>
      <c r="H92" s="224" t="s">
        <v>32</v>
      </c>
      <c r="I92" s="225"/>
      <c r="J92" s="222"/>
      <c r="K92" s="224" t="s">
        <v>33</v>
      </c>
      <c r="L92" s="225"/>
      <c r="M92" s="223"/>
    </row>
    <row r="93" spans="1:13" ht="15.75" customHeight="1" x14ac:dyDescent="0.25">
      <c r="A93" s="200" t="s">
        <v>35</v>
      </c>
      <c r="B93" s="201"/>
      <c r="C93" s="201"/>
      <c r="D93" s="202"/>
      <c r="E93" s="225" t="s">
        <v>36</v>
      </c>
      <c r="F93" s="222"/>
      <c r="G93" s="222"/>
      <c r="H93" s="222"/>
      <c r="I93" s="222" t="s">
        <v>37</v>
      </c>
      <c r="J93" s="222"/>
      <c r="K93" s="222"/>
      <c r="L93" s="222"/>
      <c r="M93" s="223"/>
    </row>
    <row r="94" spans="1:13" ht="15.75" customHeight="1" x14ac:dyDescent="0.25">
      <c r="A94" s="246"/>
      <c r="B94" s="247"/>
      <c r="C94" s="247"/>
      <c r="D94" s="248"/>
      <c r="E94" s="225" t="s">
        <v>38</v>
      </c>
      <c r="F94" s="222"/>
      <c r="G94" s="222"/>
      <c r="H94" s="222"/>
      <c r="I94" s="224" t="s">
        <v>33</v>
      </c>
      <c r="J94" s="244"/>
      <c r="K94" s="244"/>
      <c r="L94" s="225"/>
      <c r="M94" s="236"/>
    </row>
    <row r="95" spans="1:13" ht="15.75" customHeight="1" x14ac:dyDescent="0.25">
      <c r="A95" s="200" t="s">
        <v>39</v>
      </c>
      <c r="B95" s="201"/>
      <c r="C95" s="201"/>
      <c r="D95" s="202"/>
      <c r="E95" s="225" t="s">
        <v>40</v>
      </c>
      <c r="F95" s="222"/>
      <c r="G95" s="222"/>
      <c r="H95" s="222"/>
      <c r="I95" s="222" t="s">
        <v>41</v>
      </c>
      <c r="J95" s="222"/>
      <c r="K95" s="222"/>
      <c r="L95" s="222"/>
      <c r="M95" s="236"/>
    </row>
    <row r="96" spans="1:13" ht="16.5" thickBot="1" x14ac:dyDescent="0.3">
      <c r="A96" s="189"/>
      <c r="B96" s="190"/>
      <c r="C96" s="190"/>
      <c r="D96" s="203"/>
      <c r="E96" s="249" t="s">
        <v>42</v>
      </c>
      <c r="F96" s="245"/>
      <c r="G96" s="245"/>
      <c r="H96" s="238"/>
      <c r="I96" s="245" t="s">
        <v>42</v>
      </c>
      <c r="J96" s="245"/>
      <c r="K96" s="245"/>
      <c r="L96" s="245"/>
      <c r="M96" s="237"/>
    </row>
    <row r="97" spans="1:11" ht="15.75" x14ac:dyDescent="0.25">
      <c r="A97" s="1"/>
      <c r="B97" s="1"/>
      <c r="C97" s="1"/>
      <c r="D97" s="1"/>
      <c r="E97" s="1"/>
      <c r="F97" s="1"/>
      <c r="G97" s="1"/>
      <c r="H97" s="1"/>
      <c r="I97" s="1"/>
      <c r="J97" s="1"/>
      <c r="K97" s="1"/>
    </row>
    <row r="99" spans="1:11" x14ac:dyDescent="0.25">
      <c r="G99" s="45"/>
    </row>
  </sheetData>
  <mergeCells count="104">
    <mergeCell ref="I93:M93"/>
    <mergeCell ref="M94:M96"/>
    <mergeCell ref="H94:H96"/>
    <mergeCell ref="E85:M85"/>
    <mergeCell ref="J86:J87"/>
    <mergeCell ref="H87:I87"/>
    <mergeCell ref="H86:I86"/>
    <mergeCell ref="E95:G95"/>
    <mergeCell ref="E91:F91"/>
    <mergeCell ref="E92:F92"/>
    <mergeCell ref="E93:H93"/>
    <mergeCell ref="I94:L94"/>
    <mergeCell ref="E94:G94"/>
    <mergeCell ref="I95:L95"/>
    <mergeCell ref="I96:L96"/>
    <mergeCell ref="A89:M89"/>
    <mergeCell ref="A90:D90"/>
    <mergeCell ref="A91:D92"/>
    <mergeCell ref="A93:D94"/>
    <mergeCell ref="E96:G96"/>
    <mergeCell ref="E90:M90"/>
    <mergeCell ref="G91:G92"/>
    <mergeCell ref="A80:I80"/>
    <mergeCell ref="A81:I81"/>
    <mergeCell ref="A83:M83"/>
    <mergeCell ref="A84:M84"/>
    <mergeCell ref="A85:D85"/>
    <mergeCell ref="A95:D96"/>
    <mergeCell ref="A44:M44"/>
    <mergeCell ref="A49:M49"/>
    <mergeCell ref="J80:M80"/>
    <mergeCell ref="J81:M81"/>
    <mergeCell ref="A45:M48"/>
    <mergeCell ref="J91:J92"/>
    <mergeCell ref="M91:M92"/>
    <mergeCell ref="H91:I91"/>
    <mergeCell ref="K91:L91"/>
    <mergeCell ref="A86:D87"/>
    <mergeCell ref="G86:G87"/>
    <mergeCell ref="E86:F86"/>
    <mergeCell ref="E87:F87"/>
    <mergeCell ref="M86:M87"/>
    <mergeCell ref="K86:L86"/>
    <mergeCell ref="K87:L87"/>
    <mergeCell ref="H92:I92"/>
    <mergeCell ref="K92:L92"/>
    <mergeCell ref="A50:M79"/>
    <mergeCell ref="K27:M27"/>
    <mergeCell ref="A34:B34"/>
    <mergeCell ref="A35:B35"/>
    <mergeCell ref="A33:D33"/>
    <mergeCell ref="A32:M32"/>
    <mergeCell ref="E33:G33"/>
    <mergeCell ref="H33:J33"/>
    <mergeCell ref="K33:M33"/>
    <mergeCell ref="A41:B41"/>
    <mergeCell ref="A39:D39"/>
    <mergeCell ref="A40:B40"/>
    <mergeCell ref="A27:A28"/>
    <mergeCell ref="B27:D27"/>
    <mergeCell ref="D2:K4"/>
    <mergeCell ref="A6:M6"/>
    <mergeCell ref="D7:M7"/>
    <mergeCell ref="D8:M8"/>
    <mergeCell ref="D9:M9"/>
    <mergeCell ref="A38:M38"/>
    <mergeCell ref="E39:G39"/>
    <mergeCell ref="H39:J39"/>
    <mergeCell ref="K39:M39"/>
    <mergeCell ref="A2:C4"/>
    <mergeCell ref="A7:C7"/>
    <mergeCell ref="A8:C8"/>
    <mergeCell ref="A9:C9"/>
    <mergeCell ref="A10:C10"/>
    <mergeCell ref="A13:C13"/>
    <mergeCell ref="A14:C14"/>
    <mergeCell ref="A24:M24"/>
    <mergeCell ref="A25:M25"/>
    <mergeCell ref="H27:J27"/>
    <mergeCell ref="E27:G27"/>
    <mergeCell ref="A15:C18"/>
    <mergeCell ref="D20:E20"/>
    <mergeCell ref="D18:E18"/>
    <mergeCell ref="D15:F15"/>
    <mergeCell ref="G21:H21"/>
    <mergeCell ref="G22:H22"/>
    <mergeCell ref="D10:M10"/>
    <mergeCell ref="A12:M12"/>
    <mergeCell ref="D13:M13"/>
    <mergeCell ref="D14:M14"/>
    <mergeCell ref="I15:L22"/>
    <mergeCell ref="M15:M22"/>
    <mergeCell ref="G15:H15"/>
    <mergeCell ref="G16:H16"/>
    <mergeCell ref="G17:H17"/>
    <mergeCell ref="G18:H18"/>
    <mergeCell ref="D16:E16"/>
    <mergeCell ref="D17:E17"/>
    <mergeCell ref="D21:E21"/>
    <mergeCell ref="D22:E22"/>
    <mergeCell ref="D19:F19"/>
    <mergeCell ref="G19:H19"/>
    <mergeCell ref="A19:C22"/>
    <mergeCell ref="G20:H20"/>
  </mergeCells>
  <conditionalFormatting sqref="E90">
    <cfRule type="cellIs" dxfId="7" priority="5" operator="greaterThanOrEqual">
      <formula>0.9</formula>
    </cfRule>
    <cfRule type="cellIs" dxfId="6" priority="6" operator="between">
      <formula>0.7</formula>
      <formula>0.899999999999999</formula>
    </cfRule>
    <cfRule type="containsBlanks" dxfId="5" priority="7">
      <formula>LEN(TRIM(E90))=0</formula>
    </cfRule>
    <cfRule type="cellIs" dxfId="4" priority="8" operator="between">
      <formula>0</formula>
      <formula>0.699999999999999</formula>
    </cfRule>
  </conditionalFormatting>
  <conditionalFormatting sqref="E93:H93">
    <cfRule type="expression" dxfId="3" priority="2">
      <formula>$E$81=""</formula>
    </cfRule>
    <cfRule type="expression" dxfId="2" priority="4">
      <formula>AND(D$81&gt;=70%,$E$81&lt;80%)</formula>
    </cfRule>
  </conditionalFormatting>
  <conditionalFormatting sqref="I93">
    <cfRule type="expression" dxfId="1" priority="1">
      <formula>$E$81=""</formula>
    </cfRule>
    <cfRule type="expression" dxfId="0" priority="3">
      <formula>$E$81&lt;70%</formula>
    </cfRule>
  </conditionalFormatting>
  <dataValidations count="5">
    <dataValidation allowBlank="1" showInputMessage="1" showErrorMessage="1" prompt="Seleccione una opción" sqref="D15 I15 D19" xr:uid="{84E88351-8142-4C21-8B6E-8F476CC4AF45}"/>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A15:B15" xr:uid="{7D6D7C45-F66C-409A-A5AA-185E2B6A8007}"/>
    <dataValidation type="list" allowBlank="1" showInputMessage="1" showErrorMessage="1" sqref="M15" xr:uid="{A337C629-0BA6-47CB-A5BA-D15153075E61}">
      <formula1>"2021-1"</formula1>
    </dataValidation>
    <dataValidation type="list" allowBlank="1" showInputMessage="1" showErrorMessage="1" sqref="D10" xr:uid="{79D00359-47FF-454C-9CC3-C9FE7ABB85D1}">
      <formula1>"Eficacia, Eficiencia, Efectividad o Impacto"</formula1>
    </dataValidation>
    <dataValidation allowBlank="1" showInputMessage="1" showErrorMessage="1" prompt="La meta es un propósito medible. Es el valor que se espera alcance el respectivo indicador. " sqref="A19" xr:uid="{53BA1A2E-9C96-4B4E-B7CC-8EB390CB4797}"/>
  </dataValidations>
  <pageMargins left="0.7" right="0.7" top="0.75" bottom="0.75" header="0.3" footer="0.3"/>
  <pageSetup orientation="portrait" r:id="rId1"/>
  <ignoredErrors>
    <ignoredError sqref="J80" twoDigitTextYear="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0ec867018e196a35583f7d9498bd3eaf">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e818cb146fea25f9ddffbc6f8f30b29d"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AutoKeyPoints" minOccurs="0"/>
                <xsd:element ref="ns2:MediaServiceKeyPoint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019D596-A3D3-4916-BDC5-D09BA0766176}">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BB0173A-2EE1-4A66-8F9B-C149C57620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69ADC8-5927-4D34-B1A6-AAF3CF4228A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Ficha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Vanessa Camargo Aguirre</cp:lastModifiedBy>
  <dcterms:created xsi:type="dcterms:W3CDTF">2021-09-08T23:52:43Z</dcterms:created>
  <dcterms:modified xsi:type="dcterms:W3CDTF">2022-01-20T14:06:23Z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ies>
</file>