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egoagonzalez\Desktop\2020\Plan Anticorrupcion ITM 2020\"/>
    </mc:Choice>
  </mc:AlternateContent>
  <bookViews>
    <workbookView xWindow="0" yWindow="0" windowWidth="20490" windowHeight="7650" tabRatio="780"/>
  </bookViews>
  <sheets>
    <sheet name="Plan 2020" sheetId="14" r:id="rId1"/>
    <sheet name="Componente 1" sheetId="2" r:id="rId2"/>
    <sheet name="Componente 2" sheetId="15" r:id="rId3"/>
    <sheet name="Componente 2.1" sheetId="16" r:id="rId4"/>
    <sheet name="Componente 3" sheetId="17" r:id="rId5"/>
    <sheet name="Componente 4" sheetId="18" r:id="rId6"/>
    <sheet name="Componente 5" sheetId="19" r:id="rId7"/>
  </sheets>
  <definedNames>
    <definedName name="_xlnm.Print_Area" localSheetId="1">'Componente 1'!$A$1:$H$21</definedName>
    <definedName name="_xlnm.Print_Area" localSheetId="2">'Componente 2'!$A$1:$G$15</definedName>
    <definedName name="_xlnm.Print_Area" localSheetId="3">'Componente 2.1'!$A$1:$I$14</definedName>
    <definedName name="_xlnm.Print_Area" localSheetId="4">'Componente 3'!$A$1:$H$19</definedName>
    <definedName name="_xlnm.Print_Area" localSheetId="5">'Componente 4'!$A$1:$H$23</definedName>
    <definedName name="_xlnm.Print_Titles" localSheetId="5">'Componente 4'!$1:$6</definedName>
    <definedName name="_xlnm.Print_Titles" localSheetId="6">'Componente 5'!$1:$6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1" i="18" l="1"/>
  <c r="E20" i="19" l="1"/>
  <c r="E8" i="19"/>
  <c r="E9" i="19"/>
  <c r="E10" i="19"/>
  <c r="E11" i="19"/>
  <c r="E12" i="19"/>
  <c r="E13" i="19"/>
  <c r="E14" i="19"/>
  <c r="E15" i="19"/>
  <c r="E16" i="19"/>
  <c r="E17" i="19"/>
  <c r="E18" i="19"/>
  <c r="E19" i="19"/>
  <c r="E7" i="19"/>
  <c r="E8" i="18" l="1"/>
  <c r="E9" i="18"/>
  <c r="E10" i="18"/>
  <c r="E11" i="18"/>
  <c r="E12" i="18"/>
  <c r="E13" i="18"/>
  <c r="E14" i="18"/>
  <c r="E15" i="18"/>
  <c r="E16" i="18"/>
  <c r="E17" i="18"/>
  <c r="E18" i="18"/>
  <c r="E19" i="18"/>
  <c r="E20" i="18"/>
  <c r="E22" i="18"/>
  <c r="E23" i="18"/>
  <c r="E7" i="18"/>
  <c r="E8" i="17"/>
  <c r="E9" i="17"/>
  <c r="E10" i="17"/>
  <c r="E11" i="17"/>
  <c r="E12" i="17"/>
  <c r="E7" i="17"/>
  <c r="E8" i="2"/>
  <c r="E9" i="2"/>
  <c r="E10" i="2"/>
  <c r="E11" i="2"/>
  <c r="E12" i="2"/>
  <c r="E7" i="2"/>
</calcChain>
</file>

<file path=xl/sharedStrings.xml><?xml version="1.0" encoding="utf-8"?>
<sst xmlns="http://schemas.openxmlformats.org/spreadsheetml/2006/main" count="298" uniqueCount="161">
  <si>
    <t>Subcomponente</t>
  </si>
  <si>
    <t>Unidad administrativa responsable</t>
  </si>
  <si>
    <t>Política de administración de riesgos</t>
  </si>
  <si>
    <t>Dirección de Planeación</t>
  </si>
  <si>
    <t>Líderes de proceso</t>
  </si>
  <si>
    <t>Informe consolidado del monitoreo y revisión a los controles de los riesgos institucionales por proceso</t>
  </si>
  <si>
    <t>Meta programada</t>
  </si>
  <si>
    <t>Fortalecimiento de los canales de atención</t>
  </si>
  <si>
    <t>Dirección de Comunicaciones y Publicaciones</t>
  </si>
  <si>
    <t>Secretaría General</t>
  </si>
  <si>
    <t>Talento humano</t>
  </si>
  <si>
    <t>Departamento de Personal</t>
  </si>
  <si>
    <t>Normativo y procedimental</t>
  </si>
  <si>
    <t>Relacionamiento con el ciudadano</t>
  </si>
  <si>
    <t xml:space="preserve">Producto </t>
  </si>
  <si>
    <t>Información de calidad en lenguaje comprensible</t>
  </si>
  <si>
    <t>Diálogo de doble vía con la ciudadanía y sus organizaciones</t>
  </si>
  <si>
    <t>Componente 5. Mecanismos para la transparencia y acceso a la información</t>
  </si>
  <si>
    <t>Lineamientos de transparencia activa</t>
  </si>
  <si>
    <t>Lineamientos de transparencia pasiva</t>
  </si>
  <si>
    <t xml:space="preserve">Elaboración de los instrumentos de gestión de la información </t>
  </si>
  <si>
    <t xml:space="preserve">Talleres para personas en situación de discapacidad </t>
  </si>
  <si>
    <t xml:space="preserve">Dirección de Planeación </t>
  </si>
  <si>
    <t xml:space="preserve">Dirección de Bienestar </t>
  </si>
  <si>
    <t xml:space="preserve">Construcción del mapa de riesgos de corrupción </t>
  </si>
  <si>
    <t>Mes de entrega del producto</t>
  </si>
  <si>
    <t xml:space="preserve">Consulta y divulgación </t>
  </si>
  <si>
    <t>Monitoreo y revisión 
Seguimiento</t>
  </si>
  <si>
    <t xml:space="preserve">Estructura administrativa y direccionamiento estratégico </t>
  </si>
  <si>
    <t xml:space="preserve">Incentivos para motivar la cultura de la rendición y petición de cuentas </t>
  </si>
  <si>
    <t xml:space="preserve">Evaluación y retroalimentación a la gestión institucional </t>
  </si>
  <si>
    <t xml:space="preserve">Criterio diferencial de accesibilidad </t>
  </si>
  <si>
    <t xml:space="preserve">Monitoreo del acceso a la información pública </t>
  </si>
  <si>
    <t xml:space="preserve">Componente 4. Mecanismos para mejorar la atención al ciudadano </t>
  </si>
  <si>
    <t>Taller de actualización para el servicio al cliente, evento dirigido a los servidores que atienden cliente interno y externo</t>
  </si>
  <si>
    <t>Normograma actualizado</t>
  </si>
  <si>
    <t>Sitio web articulado con requerimientos normativos</t>
  </si>
  <si>
    <t>Informe sobre la atención de peticiones registradas en el aplicativo de quejas, reclamos y sugerencias del ITM</t>
  </si>
  <si>
    <t xml:space="preserve">Componente 3. Estrategia de Rendición de cuentas </t>
  </si>
  <si>
    <t>Plan Anticorrupción y Atención al Ciudadano 2020</t>
  </si>
  <si>
    <t>Abril de 2020</t>
  </si>
  <si>
    <t>Manual de riesgos publicado en el sitio web</t>
  </si>
  <si>
    <t>Procesos con riesgos, para la vigencia 2020, revisados y actualizados (Incluye anexos)</t>
  </si>
  <si>
    <t>Política de administración de riesgos  actualizada (Manual)</t>
  </si>
  <si>
    <t>Mapa de riesgos de corrupción 2020, publicado</t>
  </si>
  <si>
    <t>Noviembre de 2020</t>
  </si>
  <si>
    <t>Matriz de Riesgos de Corrupción publicado en sitio web</t>
  </si>
  <si>
    <t>Julio 31 de 2020
Noviembre de 2020</t>
  </si>
  <si>
    <t xml:space="preserve">Acción a seguir </t>
  </si>
  <si>
    <t xml:space="preserve">Ruta de trabajo propuesta </t>
  </si>
  <si>
    <t>Beneficio para el  ciudadano o la entidad</t>
  </si>
  <si>
    <t>Si</t>
  </si>
  <si>
    <t>No</t>
  </si>
  <si>
    <t>Nombre del trámite, proceso o procedimiento</t>
  </si>
  <si>
    <t xml:space="preserve">Tipo de racionalización </t>
  </si>
  <si>
    <t>Acción especifica de racionalización</t>
  </si>
  <si>
    <t xml:space="preserve">Situación actual </t>
  </si>
  <si>
    <t xml:space="preserve">Componente 2. Racionalización de trámites - Planeación estratégica de racionalización </t>
  </si>
  <si>
    <t xml:space="preserve">Descripción de la mejora a realizar </t>
  </si>
  <si>
    <t>Beneficio al ciudadano</t>
  </si>
  <si>
    <t>Informe consolidado de rendición pública de cuentas año 2019</t>
  </si>
  <si>
    <t>Marzo de 2020</t>
  </si>
  <si>
    <t xml:space="preserve">Emisión de rendición pública de cuentas año 2019, a través de las redes sociales </t>
  </si>
  <si>
    <t xml:space="preserve">Informe consolidado de resultados de aplicación de encuesta previa sobre temas de interés para abordar en la rendición de cuentas </t>
  </si>
  <si>
    <t>Producto audiovisual informativo, para fortalecer la interacción entre las directivas y la comunidad en general</t>
  </si>
  <si>
    <t>Informe parcial de revisión del cumplimiento del plan de acción 2020</t>
  </si>
  <si>
    <t>Dirección de Planeación en coordinación con la Dirección de Comunicaciones y Publicaciones</t>
  </si>
  <si>
    <t>Julio de 2020</t>
  </si>
  <si>
    <t>Informe diagnóstico del proceso de rendición de cuentas del año 2020</t>
  </si>
  <si>
    <t>Poner a disposición del ciudadano diversas formas de pago a través de herramientas TIC</t>
  </si>
  <si>
    <t>Mes de terminación de la acción</t>
  </si>
  <si>
    <t xml:space="preserve">Tecnológica </t>
  </si>
  <si>
    <t xml:space="preserve">Trámites del ITM, inscritos en el SUIT, que requieren la realización de pagos </t>
  </si>
  <si>
    <t>El ciudadano no cuenta con suficientes alternativas tecnológicas para realizar los pagos, teniendo que realizar la gestión en de manera presencial en los
puntos de atención indicados por la Institución</t>
  </si>
  <si>
    <t xml:space="preserve">1. Análisis para la implementación de botón de Pagos Seguros en Línea - PSE para  trámites matriculados en el SUIT
2. Creación de un Web Service 
3. Registrar en el SUIT las mejoras a los trámites susceptibles a racionalizar </t>
  </si>
  <si>
    <t>Estudio de viabilidad para implementar Botón de Pagos Seguros en Línea - PSE para trámites matriculados en el SUIT</t>
  </si>
  <si>
    <t xml:space="preserve">Automatización del procedimiento para la actualización de registros de estudiantes de presupuesto participativo </t>
  </si>
  <si>
    <t xml:space="preserve">1. Analizar el procedimiento para la verificación de requisitos de PP y la consolidación de evidencias para aplicar al proceso
2. Intervenir el Sistema de Información en el cual se cargan los datos </t>
  </si>
  <si>
    <t>Optimizar tiempos necesarios para la gestión administrativa asociada a la matrícula de estudiantes de presupuesto participativo</t>
  </si>
  <si>
    <r>
      <t>Estudio de viabilidad para implementar Botón de Pagos Seguros en Línea</t>
    </r>
    <r>
      <rPr>
        <sz val="12"/>
        <color rgb="FF002060"/>
        <rFont val="Calibri"/>
        <family val="2"/>
        <scheme val="minor"/>
      </rPr>
      <t xml:space="preserve"> - PSE, para trámites matriculados en el SUIT</t>
    </r>
  </si>
  <si>
    <t>Informe de retroalimentación del cliente presentado ante la alta dirección
(Acta revisión por la dirección año 2019)</t>
  </si>
  <si>
    <t>Sitio web bajo la norma NTC 5854</t>
  </si>
  <si>
    <t>Estrategia de servicio al ciudadano, desde el sitio web, diseñada</t>
  </si>
  <si>
    <t>Junio de 2020</t>
  </si>
  <si>
    <t xml:space="preserve"> Enero 01 a Diciembre de 2020</t>
  </si>
  <si>
    <t xml:space="preserve">Carta de trato digno elaborada y publicada </t>
  </si>
  <si>
    <t>Enero de 2020
Julio de 2020</t>
  </si>
  <si>
    <t>Aplicativo para la administración de peticiones, quejas y reclamos optimizado para su operación</t>
  </si>
  <si>
    <t>Redes sociales (Facebook, Twitter, Instagram y YouTube) actualizadas</t>
  </si>
  <si>
    <t>Evento de capacitación “Fortalecimiento de líderes” desde el ser para el hacer</t>
  </si>
  <si>
    <t>Mayo de 2020</t>
  </si>
  <si>
    <t>Campaña de sensibilización para fortalecer la cultura de servicio al interior de la Institución</t>
  </si>
  <si>
    <t>Política de protección de datos personales, actualizada</t>
  </si>
  <si>
    <t>Secretaría General en coordinación con el Departamento de Sistemas</t>
  </si>
  <si>
    <t>Medición de la percepción de los ciudadanos respecto a la calidad y accesibilidad de la oferta institucional y el servicio recibido</t>
  </si>
  <si>
    <r>
      <t>Sección “</t>
    </r>
    <r>
      <rPr>
        <i/>
        <sz val="11"/>
        <color rgb="FF002060"/>
        <rFont val="Calibri"/>
        <family val="2"/>
        <scheme val="minor"/>
      </rPr>
      <t>Transparencia y acceso a la información pública</t>
    </r>
    <r>
      <rPr>
        <sz val="11"/>
        <color rgb="FF002060"/>
        <rFont val="Calibri"/>
        <family val="2"/>
        <scheme val="minor"/>
      </rPr>
      <t>” disponible en el sitio web con información actualizada</t>
    </r>
  </si>
  <si>
    <t>Dirección de Comunicaciones y Publicaciones en coordinación con la Dirección de Planeación</t>
  </si>
  <si>
    <t xml:space="preserve">Reglamentación de peticiones, quejas, reclamos y sugerencias revisado y ajustado a los requerimientos legales </t>
  </si>
  <si>
    <t>Inventario de activos de Información actualizado, publicado y adoptado mediante acto administrativo</t>
  </si>
  <si>
    <t>Índice de Información Clasificada y Reservada adoptado mediante acto administrativo</t>
  </si>
  <si>
    <t>Departamento Archivo Central</t>
  </si>
  <si>
    <t xml:space="preserve">Caracterización de la población vulnerable o en situación de discapacidad </t>
  </si>
  <si>
    <t xml:space="preserve">Curso de lengua de señas </t>
  </si>
  <si>
    <t>Diccionario de neologismos actualizado</t>
  </si>
  <si>
    <t>Julio de 2020
Diciembre de 2020</t>
  </si>
  <si>
    <t>Informe de solicitudes de acceso a información</t>
  </si>
  <si>
    <t>Enero 31 de 2020
Julio 31 de 2020</t>
  </si>
  <si>
    <t>Código de integridad, adoptado y socializado</t>
  </si>
  <si>
    <t xml:space="preserve">Plan de participación ciudadana </t>
  </si>
  <si>
    <t>Campañas informativas sobre la responsabilidad de los servidores públicos frente a los derechos de los ciudadanos y la transparencia y acceso a la información pública</t>
  </si>
  <si>
    <t>Datos abiertos publicados</t>
  </si>
  <si>
    <t>Departamento de Sistemas</t>
  </si>
  <si>
    <t xml:space="preserve">IPv6 adoptado por la Institución </t>
  </si>
  <si>
    <t>Diciembre de 2020</t>
  </si>
  <si>
    <t>Autodiagnóstico de Modelo de Seguridad y Privacidad de la Información (Formulación y evaluación de plan de mejoramiento)</t>
  </si>
  <si>
    <t>Generación del Índice de Cumplimiento (ITA) - Ley 1712 de 2014 (Formulación y evaluación de plan de mejoramiento)</t>
  </si>
  <si>
    <t xml:space="preserve">Departamento de Sistemas en coordinación con la Vicerrectoría Administrativa y Financiera y la Dirección de Planeación </t>
  </si>
  <si>
    <t xml:space="preserve">Curso de diversidad de género </t>
  </si>
  <si>
    <t xml:space="preserve">Componente 1. Gestión del riesgo de corrupción – Mapa de riesgos de corrupción </t>
  </si>
  <si>
    <t xml:space="preserve">Registrado en el Sistema Único de Información de trámites  - SUIT </t>
  </si>
  <si>
    <t xml:space="preserve">Informe de avance </t>
  </si>
  <si>
    <t>Meta lograda con corte a abril 30 de 2020</t>
  </si>
  <si>
    <t>Eficacia con corte a abril 30 de 2020</t>
  </si>
  <si>
    <t>Informe de seguimiento - Plan Anticorrupción y Atención al Ciudadano 2020</t>
  </si>
  <si>
    <t>Erica Naslin Garcia Florez</t>
  </si>
  <si>
    <t>Juan Guillermo Soto Marín</t>
  </si>
  <si>
    <t>Director Técnico de Planeación</t>
  </si>
  <si>
    <t>Director Operativo Control Interno</t>
  </si>
  <si>
    <t>Informe de sguimento - Plan Anticorrupción y Atención al Ciudadano 2020</t>
  </si>
  <si>
    <t>Informe - Plan Anticorrupción y Atención al Ciudadano 2020</t>
  </si>
  <si>
    <t>Informe de avance con corte a abril 30 de 2020</t>
  </si>
  <si>
    <t>Las redes se encuentran en actualización permanente. Visitar las cuentas institucionales @ITMInstitucional, en Instagram y Facebook; y @ITM_Medellin, en Twitter. Así mismo el Canal de YouTube ITM.</t>
  </si>
  <si>
    <t xml:space="preserve">Dada la contingencia del Covid-19, la Rendición Pública de Cuentas 2019 fue aplazada para el mes de mayo de 2020
</t>
  </si>
  <si>
    <t xml:space="preserve">Aunque esta programado para el mes de noviembre de 2020. La Dirección de Comunicaciones y publicaciones ha formulado un proyecto que contempla la intervención del sitio web institucional con fines de mejoramiento. Esto garantizará la destinación de recursos de inversión para el cumplimiento de este producto </t>
  </si>
  <si>
    <t>Se ha estado trabajando en la formulación de un proyecto de inversión que será incluido en el Plan de Desarrollo de esta vigencia y que esta orientado a la creación de un Centro Integral de Atención a la Ciudadanía.</t>
  </si>
  <si>
    <t>El curso ya está planteado y con fechas para su realización Martes y jueves del 2 al 30 de Julio.</t>
  </si>
  <si>
    <t>Este producto se tiene programado para el segundo semestre de 2020.</t>
  </si>
  <si>
    <t>Esta acción a seguir se ejecutará posterior a la formulación del plan de desarrollo del ITM para la vigencia 2020 - 2023. Plan que incluirá como proyecto de inversión un ITM digital, este proyecto tendrá incluido la consolidación de una ventanilla de trámites y la intervención a los mismos con fines de racionalización. 
La fecha programada para cumplir con esta acción fue programada para el mes de noviembre de 2020.</t>
  </si>
  <si>
    <t>La fecha programada para cumplir con esta acción fue programada para el mes de noviembre de 2020. 
Una vez se adopte el plan de desarrollo 2020 - 2023 se realizará el análisis del procedimiento por parte de la Dirección de Planeación.</t>
  </si>
  <si>
    <t>Esta acción a seguir se ejecutará posterior a la formulación del plan de desarrollo del ITM para la vigencia 2020 - 2023. Plan que incluirá como proyecto de inversión un ITM digital, este proyecto tendrá incluido la consolidación de una ventanilla de trámites y la intervención a los mismos con fines de racionalización. 
La fecha programada para cumplir con esta acción fue programada para el mes de noviembre de 2020</t>
  </si>
  <si>
    <t>Debido a la emergencia sanitaria se tuvo que reformular la metodología y por ende el cronograma para la rendición de cuentas. Actualmente, se esta revisando nuevo cronograma propuesto por la Dirección de Planeación.
En este sentido se requiere la reformulación de este plan ajustando las fechas del mes de entrega para cada producto de este componente.</t>
  </si>
  <si>
    <t xml:space="preserve">Dada la contingencia del Covid-19, la Rendición Pública de Cuentas 2019 fue aplazada para el mes de mayo de 2020.
</t>
  </si>
  <si>
    <t>Esta programado para el mes de noviembre de 2020.</t>
  </si>
  <si>
    <t>Se tiene programado para el mes de noviembre de 2020.</t>
  </si>
  <si>
    <t>Este evento se realizará en el mes de mayo de 2020.</t>
  </si>
  <si>
    <t>Se tiene programado como fecha de entrega junio de 2020.</t>
  </si>
  <si>
    <t>Tiene como fecha de entrega junio de 2020.</t>
  </si>
  <si>
    <t>Aunque tiene como fecha final de entrega noviembre de 2020. La Institución, desde cada uno de sus procesos esta actualizando el sistema g+ de forma permanente.</t>
  </si>
  <si>
    <t xml:space="preserve">Se ha incluido este producto en el plan de desarrollo de esta vigencia. Se proyecta entregar en el año 2021, una vez se defina esta fecha se analizará si es necesario eliminar este producto del plan anticorrupción de este año. </t>
  </si>
  <si>
    <t>Se tiene programada la entrega de este producto en junio de 2020.</t>
  </si>
  <si>
    <t>Se tiene programada la entrega de este producto en noviembre de 2020.</t>
  </si>
  <si>
    <t>Se tiene programada para el mes de julio de 2020.</t>
  </si>
  <si>
    <t>Se tiene programada para el mes de noviembre de 2020.</t>
  </si>
  <si>
    <t>Se tiene programado para noviembre de 2020.</t>
  </si>
  <si>
    <t>Se tiene programado para el mes de junio de 2020.</t>
  </si>
  <si>
    <t>Se tiene programado para diciembre de 2020.</t>
  </si>
  <si>
    <t>Se realizó la caracterización de estudiantes nuevos, que ingresaron en el primer semestre del año 2020, pertenecientes al programa de inclusión.</t>
  </si>
  <si>
    <t>Se tiene programado para el mes de julio de 2020.
Durante es el primer semestre de 2020-1, se ha venido trabajando en el proceso de recopilación fílmica y escrita de los diferentes neologismos hasta ahora usados en la carrera de artes visuales y de gestión administrativa.</t>
  </si>
  <si>
    <t>Se tiene programado para el mes de julio de 2020.</t>
  </si>
  <si>
    <t>Se adjunta informe.</t>
  </si>
  <si>
    <t>Se elaboró análisis de datos de las PQRS del 1 de enero  al 30 de junio de 2019 y de  Junio a Diciembre de 2019
La evidencia se encuentra publicada en la siguiente ruta:
https://www.itm.edu.co/institucion-17/transparencia-y-acceso-a-la-informacion-publica/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</si>
</sst>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1" formatCode="_-* #,##0_-;\-* #,##0_-;_-* &quot;-&quot;_-;_-@_-"/>
  </numFmts>
  <fonts count="12" x14ac:knownFonts="1">
    <font>
      <sz val="11"/>
      <color theme="1"/>
      <name val="Calibri"/>
      <family val="2"/>
      <scheme val="minor"/>
    </font>
    <font>
      <sz val="11"/>
      <color theme="1"/>
      <name val="Calibri"/>
      <family val="2"/>
      <scheme val="minor"/>
    </font>
    <font>
      <sz val="15"/>
      <color theme="1"/>
      <name val="Calibri"/>
      <family val="2"/>
      <scheme val="minor"/>
    </font>
    <font>
      <b/>
      <sz val="11"/>
      <color theme="1"/>
      <name val="Calibri"/>
      <family val="2"/>
      <scheme val="minor"/>
    </font>
    <font>
      <sz val="11"/>
      <color theme="0"/>
      <name val="Calibri"/>
      <family val="2"/>
      <scheme val="minor"/>
    </font>
    <font>
      <b/>
      <sz val="15"/>
      <color theme="1"/>
      <name val="Calibri"/>
      <family val="2"/>
      <scheme val="minor"/>
    </font>
    <font>
      <b/>
      <sz val="20"/>
      <color rgb="FF002060"/>
      <name val="Calibri"/>
      <family val="2"/>
      <scheme val="minor"/>
    </font>
    <font>
      <b/>
      <sz val="20"/>
      <color rgb="FF0070C0"/>
      <name val="Calibri"/>
      <family val="2"/>
      <scheme val="minor"/>
    </font>
    <font>
      <sz val="11"/>
      <color rgb="FF002060"/>
      <name val="Calibri"/>
      <family val="2"/>
      <scheme val="minor"/>
    </font>
    <font>
      <sz val="12"/>
      <color rgb="FF002060"/>
      <name val="Calibri"/>
      <family val="2"/>
      <scheme val="minor"/>
    </font>
    <font>
      <i/>
      <sz val="11"/>
      <color rgb="FF002060"/>
      <name val="Calibri"/>
      <family val="2"/>
      <scheme val="minor"/>
    </font>
    <font>
      <b/>
      <sz val="11"/>
      <color rgb="FF002060"/>
      <name val="Calibri"/>
      <family val="2"/>
      <scheme val="minor"/>
    </font>
  </fonts>
  <fills count="5">
    <fill>
      <patternFill patternType="none"/>
    </fill>
    <fill>
      <patternFill patternType="gray125"/>
    </fill>
    <fill>
      <patternFill patternType="solid">
        <fgColor rgb="FF002060"/>
        <bgColor indexed="64"/>
      </patternFill>
    </fill>
    <fill>
      <patternFill patternType="solid">
        <fgColor theme="8" tint="0.79998168889431442"/>
        <bgColor indexed="64"/>
      </patternFill>
    </fill>
    <fill>
      <patternFill patternType="solid">
        <fgColor theme="4"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xf numFmtId="9" fontId="1" fillId="0" borderId="0" applyFont="0" applyFill="0" applyBorder="0" applyAlignment="0" applyProtection="0"/>
    <xf numFmtId="41" fontId="1" fillId="0" borderId="0" applyFont="0" applyFill="0" applyBorder="0" applyAlignment="0" applyProtection="0"/>
  </cellStyleXfs>
  <cellXfs count="43">
    <xf numFmtId="0" fontId="0" fillId="0" borderId="0" xfId="0"/>
    <xf numFmtId="0" fontId="0" fillId="0" borderId="0" xfId="0" applyProtection="1"/>
    <xf numFmtId="0" fontId="0" fillId="0" borderId="0" xfId="0" applyAlignment="1" applyProtection="1">
      <alignment vertical="center" wrapText="1"/>
    </xf>
    <xf numFmtId="0" fontId="0" fillId="0" borderId="0" xfId="0" applyAlignment="1" applyProtection="1">
      <alignment horizontal="left"/>
    </xf>
    <xf numFmtId="0" fontId="0" fillId="0" borderId="0" xfId="0" applyFill="1" applyAlignment="1" applyProtection="1">
      <alignment vertical="center" wrapText="1"/>
    </xf>
    <xf numFmtId="0" fontId="2" fillId="0" borderId="0" xfId="0" applyFont="1" applyAlignment="1" applyProtection="1"/>
    <xf numFmtId="0" fontId="0" fillId="0" borderId="0" xfId="0" applyAlignment="1">
      <alignment vertical="center" wrapText="1"/>
    </xf>
    <xf numFmtId="0" fontId="3" fillId="0" borderId="0" xfId="0" applyFont="1" applyAlignment="1">
      <alignment vertical="center" wrapText="1"/>
    </xf>
    <xf numFmtId="0" fontId="5" fillId="0" borderId="0" xfId="0" applyFont="1" applyAlignment="1" applyProtection="1"/>
    <xf numFmtId="0" fontId="7" fillId="0" borderId="0" xfId="0" applyFont="1" applyAlignment="1" applyProtection="1"/>
    <xf numFmtId="0" fontId="8" fillId="0" borderId="1" xfId="0" applyFont="1" applyFill="1" applyBorder="1" applyAlignment="1" applyProtection="1">
      <alignment horizontal="left" vertical="center" wrapText="1"/>
    </xf>
    <xf numFmtId="0" fontId="8" fillId="0" borderId="1" xfId="0" applyFont="1" applyFill="1" applyBorder="1" applyAlignment="1" applyProtection="1">
      <alignment horizontal="center" vertical="center" wrapText="1"/>
    </xf>
    <xf numFmtId="17" fontId="8" fillId="0" borderId="1" xfId="1" applyNumberFormat="1" applyFont="1" applyFill="1" applyBorder="1" applyAlignment="1" applyProtection="1">
      <alignment horizontal="center" vertical="center" wrapText="1"/>
    </xf>
    <xf numFmtId="0" fontId="8" fillId="0" borderId="1" xfId="0" applyFont="1" applyFill="1" applyBorder="1" applyAlignment="1" applyProtection="1">
      <alignment vertical="center" wrapText="1"/>
    </xf>
    <xf numFmtId="9" fontId="8" fillId="0" borderId="1" xfId="1" applyFont="1" applyFill="1" applyBorder="1" applyAlignment="1" applyProtection="1">
      <alignment horizontal="center" vertical="center" wrapText="1"/>
    </xf>
    <xf numFmtId="0" fontId="4" fillId="2" borderId="1" xfId="0" applyFont="1" applyFill="1" applyBorder="1" applyAlignment="1" applyProtection="1">
      <alignment horizontal="center" vertical="center" wrapText="1"/>
    </xf>
    <xf numFmtId="17" fontId="8" fillId="0" borderId="1" xfId="0" applyNumberFormat="1" applyFont="1" applyFill="1" applyBorder="1" applyAlignment="1" applyProtection="1">
      <alignment horizontal="left" vertical="center" wrapText="1"/>
    </xf>
    <xf numFmtId="0" fontId="0" fillId="0" borderId="0" xfId="0" applyAlignment="1" applyProtection="1">
      <alignment horizontal="center"/>
    </xf>
    <xf numFmtId="0" fontId="6" fillId="0" borderId="0" xfId="0" applyFont="1" applyAlignment="1" applyProtection="1">
      <alignment horizontal="left"/>
    </xf>
    <xf numFmtId="1" fontId="8" fillId="0" borderId="1" xfId="0" applyNumberFormat="1" applyFont="1" applyFill="1" applyBorder="1" applyAlignment="1" applyProtection="1">
      <alignment horizontal="center" vertical="center" wrapText="1"/>
    </xf>
    <xf numFmtId="0" fontId="8" fillId="0" borderId="0" xfId="0" applyFont="1" applyFill="1" applyBorder="1" applyAlignment="1" applyProtection="1">
      <alignment horizontal="left" vertical="center" wrapText="1"/>
    </xf>
    <xf numFmtId="0" fontId="11" fillId="0" borderId="0" xfId="0" applyFont="1" applyFill="1" applyBorder="1" applyAlignment="1" applyProtection="1">
      <alignment horizontal="left" vertical="center" wrapText="1"/>
    </xf>
    <xf numFmtId="0" fontId="8" fillId="0" borderId="0" xfId="0" applyFont="1" applyFill="1" applyBorder="1" applyAlignment="1" applyProtection="1">
      <alignment horizontal="center" vertical="center" wrapText="1"/>
    </xf>
    <xf numFmtId="0" fontId="6" fillId="0" borderId="0" xfId="0" applyFont="1" applyAlignment="1" applyProtection="1"/>
    <xf numFmtId="9" fontId="8" fillId="0" borderId="1" xfId="0" applyNumberFormat="1" applyFont="1" applyFill="1" applyBorder="1" applyAlignment="1" applyProtection="1">
      <alignment horizontal="center" vertical="center" wrapText="1"/>
    </xf>
    <xf numFmtId="49" fontId="8" fillId="0" borderId="0" xfId="0" applyNumberFormat="1" applyFont="1" applyFill="1" applyBorder="1" applyAlignment="1" applyProtection="1">
      <alignment horizontal="left" vertical="top" wrapText="1"/>
    </xf>
    <xf numFmtId="49" fontId="8" fillId="3" borderId="1" xfId="0" applyNumberFormat="1" applyFont="1" applyFill="1" applyBorder="1" applyAlignment="1" applyProtection="1">
      <alignment horizontal="left" vertical="top" wrapText="1"/>
      <protection locked="0"/>
    </xf>
    <xf numFmtId="0" fontId="8" fillId="3" borderId="1" xfId="0" applyFont="1" applyFill="1" applyBorder="1" applyAlignment="1" applyProtection="1">
      <alignment horizontal="left" vertical="top" wrapText="1"/>
      <protection locked="0"/>
    </xf>
    <xf numFmtId="1" fontId="8" fillId="4" borderId="1" xfId="0" applyNumberFormat="1" applyFont="1" applyFill="1" applyBorder="1" applyAlignment="1" applyProtection="1">
      <alignment horizontal="center" vertical="center" wrapText="1"/>
      <protection locked="0"/>
    </xf>
    <xf numFmtId="49" fontId="8" fillId="4" borderId="1" xfId="0" applyNumberFormat="1" applyFont="1" applyFill="1" applyBorder="1" applyAlignment="1" applyProtection="1">
      <alignment horizontal="left" vertical="top" wrapText="1"/>
      <protection locked="0"/>
    </xf>
    <xf numFmtId="0" fontId="8" fillId="3" borderId="1" xfId="0" applyFont="1" applyFill="1" applyBorder="1" applyAlignment="1" applyProtection="1">
      <alignment horizontal="left" vertical="center" wrapText="1"/>
      <protection locked="0"/>
    </xf>
    <xf numFmtId="41" fontId="8" fillId="3" borderId="1" xfId="2" applyFont="1" applyFill="1" applyBorder="1" applyAlignment="1" applyProtection="1">
      <alignment horizontal="center" vertical="center" wrapText="1"/>
      <protection locked="0"/>
    </xf>
    <xf numFmtId="49" fontId="8" fillId="3" borderId="1" xfId="1" applyNumberFormat="1" applyFont="1" applyFill="1" applyBorder="1" applyAlignment="1" applyProtection="1">
      <alignment horizontal="left" vertical="center" wrapText="1"/>
      <protection locked="0"/>
    </xf>
    <xf numFmtId="41" fontId="8" fillId="4" borderId="1" xfId="2" applyFont="1" applyFill="1" applyBorder="1" applyAlignment="1" applyProtection="1">
      <alignment horizontal="center" vertical="center" wrapText="1"/>
      <protection locked="0"/>
    </xf>
    <xf numFmtId="41" fontId="8" fillId="0" borderId="1" xfId="2" applyFont="1" applyFill="1" applyBorder="1" applyAlignment="1" applyProtection="1">
      <alignment horizontal="center" vertical="center" wrapText="1"/>
      <protection locked="0"/>
    </xf>
    <xf numFmtId="49" fontId="8" fillId="0" borderId="1" xfId="0" applyNumberFormat="1" applyFont="1" applyFill="1" applyBorder="1" applyAlignment="1" applyProtection="1">
      <alignment horizontal="left" vertical="top" wrapText="1"/>
      <protection locked="0"/>
    </xf>
    <xf numFmtId="0" fontId="2" fillId="0" borderId="0" xfId="0" applyFont="1" applyAlignment="1" applyProtection="1">
      <alignment horizontal="center"/>
    </xf>
    <xf numFmtId="0" fontId="8" fillId="0" borderId="0" xfId="0" applyFont="1" applyFill="1" applyBorder="1" applyAlignment="1" applyProtection="1">
      <alignment horizontal="left" vertical="center" wrapText="1"/>
    </xf>
    <xf numFmtId="0" fontId="8" fillId="0" borderId="2" xfId="0" applyFont="1" applyFill="1" applyBorder="1" applyAlignment="1" applyProtection="1">
      <alignment horizontal="left" vertical="center" wrapText="1"/>
    </xf>
    <xf numFmtId="0" fontId="8" fillId="0" borderId="3" xfId="0" applyFont="1" applyFill="1" applyBorder="1" applyAlignment="1" applyProtection="1">
      <alignment horizontal="left" vertical="center" wrapText="1"/>
    </xf>
    <xf numFmtId="0" fontId="6" fillId="0" borderId="0" xfId="0" applyFont="1" applyAlignment="1" applyProtection="1">
      <alignment horizontal="left"/>
    </xf>
    <xf numFmtId="0" fontId="11" fillId="0" borderId="0" xfId="0" applyFont="1" applyFill="1" applyBorder="1" applyAlignment="1" applyProtection="1">
      <alignment horizontal="left" vertical="center" wrapText="1"/>
    </xf>
    <xf numFmtId="0" fontId="8" fillId="0" borderId="4" xfId="0" applyFont="1" applyFill="1" applyBorder="1" applyAlignment="1" applyProtection="1">
      <alignment horizontal="left" vertical="center" wrapText="1"/>
    </xf>
  </cellXfs>
  <cellStyles count="3">
    <cellStyle name="Millares [0]" xfId="2" builtinId="6"/>
    <cellStyle name="Normal" xfId="0" builtinId="0"/>
    <cellStyle name="Porcentaje" xfId="1" builtinId="5"/>
  </cellStyles>
  <dxfs count="0"/>
  <tableStyles count="0" defaultTableStyle="TableStyleMedium2" defaultPivotStyle="PivotStyleLight16"/>
  <colors>
    <mruColors>
      <color rgb="FFF8F8F8"/>
      <color rgb="FFEAEAEA"/>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hyperlink" Target="#'Componente 5'!A1"/><Relationship Id="rId3" Type="http://schemas.openxmlformats.org/officeDocument/2006/relationships/image" Target="../media/image2.jpeg"/><Relationship Id="rId7" Type="http://schemas.openxmlformats.org/officeDocument/2006/relationships/hyperlink" Target="#'Componente 4'!A1"/><Relationship Id="rId2" Type="http://schemas.openxmlformats.org/officeDocument/2006/relationships/hyperlink" Target="#'Componente 1'!A1"/><Relationship Id="rId1" Type="http://schemas.openxmlformats.org/officeDocument/2006/relationships/image" Target="../media/image1.png"/><Relationship Id="rId6" Type="http://schemas.openxmlformats.org/officeDocument/2006/relationships/hyperlink" Target="#'Componente 3'!A1"/><Relationship Id="rId5" Type="http://schemas.openxmlformats.org/officeDocument/2006/relationships/image" Target="../media/image3.jpeg"/><Relationship Id="rId4" Type="http://schemas.openxmlformats.org/officeDocument/2006/relationships/hyperlink" Target="#'Componente 2'!A1"/></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hyperlink" Target="#'Plan 2020'!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hyperlink" Target="#'Plan 2020'!A1"/><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hyperlink" Target="#'Plan 2020'!A1"/><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hyperlink" Target="#'Plan 2020'!A1"/><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hyperlink" Target="#'Plan 2020'!A1"/><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hyperlink" Target="#'Plan 2020'!A1"/><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34925</xdr:rowOff>
    </xdr:from>
    <xdr:to>
      <xdr:col>1</xdr:col>
      <xdr:colOff>984250</xdr:colOff>
      <xdr:row>4</xdr:row>
      <xdr:rowOff>63500</xdr:rowOff>
    </xdr:to>
    <xdr:pic>
      <xdr:nvPicPr>
        <xdr:cNvPr id="29" name="Imagen 28"/>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8632"/>
        <a:stretch/>
      </xdr:blipFill>
      <xdr:spPr>
        <a:xfrm>
          <a:off x="0" y="225425"/>
          <a:ext cx="1746250" cy="742950"/>
        </a:xfrm>
        <a:prstGeom prst="rect">
          <a:avLst/>
        </a:prstGeom>
      </xdr:spPr>
    </xdr:pic>
    <xdr:clientData/>
  </xdr:twoCellAnchor>
  <xdr:twoCellAnchor>
    <xdr:from>
      <xdr:col>1</xdr:col>
      <xdr:colOff>590181</xdr:colOff>
      <xdr:row>4</xdr:row>
      <xdr:rowOff>187805</xdr:rowOff>
    </xdr:from>
    <xdr:to>
      <xdr:col>4</xdr:col>
      <xdr:colOff>1854566</xdr:colOff>
      <xdr:row>26</xdr:row>
      <xdr:rowOff>67823</xdr:rowOff>
    </xdr:to>
    <xdr:grpSp>
      <xdr:nvGrpSpPr>
        <xdr:cNvPr id="2" name="Grupo 1"/>
        <xdr:cNvGrpSpPr/>
      </xdr:nvGrpSpPr>
      <xdr:grpSpPr>
        <a:xfrm>
          <a:off x="1352181" y="1092680"/>
          <a:ext cx="6519010" cy="5150518"/>
          <a:chOff x="1352181" y="1092680"/>
          <a:chExt cx="6519010" cy="5150518"/>
        </a:xfrm>
      </xdr:grpSpPr>
      <xdr:sp macro="" textlink="">
        <xdr:nvSpPr>
          <xdr:cNvPr id="3" name="Flecha circular 2"/>
          <xdr:cNvSpPr/>
        </xdr:nvSpPr>
        <xdr:spPr>
          <a:xfrm>
            <a:off x="2072906" y="1092680"/>
            <a:ext cx="5077561" cy="5077561"/>
          </a:xfrm>
          <a:prstGeom prst="circularArrow">
            <a:avLst>
              <a:gd name="adj1" fmla="val 5544"/>
              <a:gd name="adj2" fmla="val 330680"/>
              <a:gd name="adj3" fmla="val 13753671"/>
              <a:gd name="adj4" fmla="val 17399523"/>
              <a:gd name="adj5" fmla="val 5757"/>
            </a:avLst>
          </a:prstGeom>
          <a:solidFill>
            <a:schemeClr val="accent5">
              <a:lumMod val="75000"/>
            </a:schemeClr>
          </a:solidFill>
        </xdr:spPr>
        <xdr:style>
          <a:lnRef idx="0">
            <a:schemeClr val="accent1">
              <a:hueOff val="0"/>
              <a:satOff val="0"/>
              <a:lumOff val="0"/>
              <a:alphaOff val="0"/>
            </a:schemeClr>
          </a:lnRef>
          <a:fillRef idx="1">
            <a:scrgbClr r="0" g="0" b="0"/>
          </a:fillRef>
          <a:effectRef idx="0">
            <a:schemeClr val="accent1">
              <a:tint val="40000"/>
              <a:hueOff val="0"/>
              <a:satOff val="0"/>
              <a:lumOff val="0"/>
              <a:alphaOff val="0"/>
            </a:schemeClr>
          </a:effectRef>
          <a:fontRef idx="minor">
            <a:schemeClr val="dk1">
              <a:hueOff val="0"/>
              <a:satOff val="0"/>
              <a:lumOff val="0"/>
              <a:alphaOff val="0"/>
            </a:schemeClr>
          </a:fontRef>
        </xdr:style>
      </xdr:sp>
      <xdr:sp macro="" textlink="">
        <xdr:nvSpPr>
          <xdr:cNvPr id="4" name="Forma libre 3"/>
          <xdr:cNvSpPr/>
        </xdr:nvSpPr>
        <xdr:spPr>
          <a:xfrm>
            <a:off x="3411477" y="1125976"/>
            <a:ext cx="2400419" cy="1200209"/>
          </a:xfrm>
          <a:custGeom>
            <a:avLst/>
            <a:gdLst>
              <a:gd name="connsiteX0" fmla="*/ 0 w 2400419"/>
              <a:gd name="connsiteY0" fmla="*/ 200039 h 1200209"/>
              <a:gd name="connsiteX1" fmla="*/ 200039 w 2400419"/>
              <a:gd name="connsiteY1" fmla="*/ 0 h 1200209"/>
              <a:gd name="connsiteX2" fmla="*/ 2200380 w 2400419"/>
              <a:gd name="connsiteY2" fmla="*/ 0 h 1200209"/>
              <a:gd name="connsiteX3" fmla="*/ 2400419 w 2400419"/>
              <a:gd name="connsiteY3" fmla="*/ 200039 h 1200209"/>
              <a:gd name="connsiteX4" fmla="*/ 2400419 w 2400419"/>
              <a:gd name="connsiteY4" fmla="*/ 1000170 h 1200209"/>
              <a:gd name="connsiteX5" fmla="*/ 2200380 w 2400419"/>
              <a:gd name="connsiteY5" fmla="*/ 1200209 h 1200209"/>
              <a:gd name="connsiteX6" fmla="*/ 200039 w 2400419"/>
              <a:gd name="connsiteY6" fmla="*/ 1200209 h 1200209"/>
              <a:gd name="connsiteX7" fmla="*/ 0 w 2400419"/>
              <a:gd name="connsiteY7" fmla="*/ 1000170 h 1200209"/>
              <a:gd name="connsiteX8" fmla="*/ 0 w 2400419"/>
              <a:gd name="connsiteY8" fmla="*/ 200039 h 120020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400419" h="1200209">
                <a:moveTo>
                  <a:pt x="0" y="200039"/>
                </a:moveTo>
                <a:cubicBezTo>
                  <a:pt x="0" y="89561"/>
                  <a:pt x="89561" y="0"/>
                  <a:pt x="200039" y="0"/>
                </a:cubicBezTo>
                <a:lnTo>
                  <a:pt x="2200380" y="0"/>
                </a:lnTo>
                <a:cubicBezTo>
                  <a:pt x="2310858" y="0"/>
                  <a:pt x="2400419" y="89561"/>
                  <a:pt x="2400419" y="200039"/>
                </a:cubicBezTo>
                <a:lnTo>
                  <a:pt x="2400419" y="1000170"/>
                </a:lnTo>
                <a:cubicBezTo>
                  <a:pt x="2400419" y="1110648"/>
                  <a:pt x="2310858" y="1200209"/>
                  <a:pt x="2200380" y="1200209"/>
                </a:cubicBezTo>
                <a:lnTo>
                  <a:pt x="200039" y="1200209"/>
                </a:lnTo>
                <a:cubicBezTo>
                  <a:pt x="89561" y="1200209"/>
                  <a:pt x="0" y="1110648"/>
                  <a:pt x="0" y="1000170"/>
                </a:cubicBezTo>
                <a:lnTo>
                  <a:pt x="0" y="200039"/>
                </a:lnTo>
                <a:close/>
              </a:path>
            </a:pathLst>
          </a:custGeom>
          <a:solidFill>
            <a:srgbClr val="F8F8F8"/>
          </a:solidFill>
        </xdr:spPr>
        <xdr:style>
          <a:lnRef idx="2">
            <a:schemeClr val="lt1">
              <a:hueOff val="0"/>
              <a:satOff val="0"/>
              <a:lumOff val="0"/>
              <a:alphaOff val="0"/>
            </a:schemeClr>
          </a:lnRef>
          <a:fillRef idx="1">
            <a:scrgbClr r="0" g="0" b="0"/>
          </a:fillRef>
          <a:effectRef idx="0">
            <a:schemeClr val="accent1">
              <a:hueOff val="0"/>
              <a:satOff val="0"/>
              <a:lumOff val="0"/>
              <a:alphaOff val="0"/>
            </a:schemeClr>
          </a:effectRef>
          <a:fontRef idx="minor">
            <a:schemeClr val="lt1"/>
          </a:fontRef>
        </xdr:style>
        <xdr:txBody>
          <a:bodyPr spcFirstLastPara="0" vert="horz" wrap="square" lIns="119549" tIns="119549" rIns="119549" bIns="119549" numCol="1" spcCol="1270" anchor="ctr" anchorCtr="0">
            <a:noAutofit/>
          </a:bodyPr>
          <a:lstStyle/>
          <a:p>
            <a:pPr lvl="0" algn="ctr" defTabSz="711200">
              <a:lnSpc>
                <a:spcPct val="90000"/>
              </a:lnSpc>
              <a:spcBef>
                <a:spcPct val="0"/>
              </a:spcBef>
              <a:spcAft>
                <a:spcPct val="35000"/>
              </a:spcAft>
            </a:pPr>
            <a:r>
              <a:rPr lang="es-ES" sz="1600" b="1" kern="1200">
                <a:solidFill>
                  <a:srgbClr val="002060"/>
                </a:solidFill>
              </a:rPr>
              <a:t>Componente 1</a:t>
            </a:r>
            <a:r>
              <a:rPr lang="es-ES" sz="1600" kern="1200">
                <a:solidFill>
                  <a:srgbClr val="002060"/>
                </a:solidFill>
              </a:rPr>
              <a:t>.                   </a:t>
            </a:r>
            <a:r>
              <a:rPr lang="es-ES" sz="1100" kern="1200">
                <a:solidFill>
                  <a:srgbClr val="002060"/>
                </a:solidFill>
              </a:rPr>
              <a:t>Gestión del riesgo de corrupción – Mapa de riesgos de corrupción </a:t>
            </a:r>
          </a:p>
        </xdr:txBody>
      </xdr:sp>
      <xdr:sp macro="" textlink="">
        <xdr:nvSpPr>
          <xdr:cNvPr id="5" name="Forma libre 4"/>
          <xdr:cNvSpPr/>
        </xdr:nvSpPr>
        <xdr:spPr>
          <a:xfrm>
            <a:off x="5470772" y="2622142"/>
            <a:ext cx="2400419" cy="1200209"/>
          </a:xfrm>
          <a:custGeom>
            <a:avLst/>
            <a:gdLst>
              <a:gd name="connsiteX0" fmla="*/ 0 w 2400419"/>
              <a:gd name="connsiteY0" fmla="*/ 200039 h 1200209"/>
              <a:gd name="connsiteX1" fmla="*/ 200039 w 2400419"/>
              <a:gd name="connsiteY1" fmla="*/ 0 h 1200209"/>
              <a:gd name="connsiteX2" fmla="*/ 2200380 w 2400419"/>
              <a:gd name="connsiteY2" fmla="*/ 0 h 1200209"/>
              <a:gd name="connsiteX3" fmla="*/ 2400419 w 2400419"/>
              <a:gd name="connsiteY3" fmla="*/ 200039 h 1200209"/>
              <a:gd name="connsiteX4" fmla="*/ 2400419 w 2400419"/>
              <a:gd name="connsiteY4" fmla="*/ 1000170 h 1200209"/>
              <a:gd name="connsiteX5" fmla="*/ 2200380 w 2400419"/>
              <a:gd name="connsiteY5" fmla="*/ 1200209 h 1200209"/>
              <a:gd name="connsiteX6" fmla="*/ 200039 w 2400419"/>
              <a:gd name="connsiteY6" fmla="*/ 1200209 h 1200209"/>
              <a:gd name="connsiteX7" fmla="*/ 0 w 2400419"/>
              <a:gd name="connsiteY7" fmla="*/ 1000170 h 1200209"/>
              <a:gd name="connsiteX8" fmla="*/ 0 w 2400419"/>
              <a:gd name="connsiteY8" fmla="*/ 200039 h 120020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400419" h="1200209">
                <a:moveTo>
                  <a:pt x="0" y="200039"/>
                </a:moveTo>
                <a:cubicBezTo>
                  <a:pt x="0" y="89561"/>
                  <a:pt x="89561" y="0"/>
                  <a:pt x="200039" y="0"/>
                </a:cubicBezTo>
                <a:lnTo>
                  <a:pt x="2200380" y="0"/>
                </a:lnTo>
                <a:cubicBezTo>
                  <a:pt x="2310858" y="0"/>
                  <a:pt x="2400419" y="89561"/>
                  <a:pt x="2400419" y="200039"/>
                </a:cubicBezTo>
                <a:lnTo>
                  <a:pt x="2400419" y="1000170"/>
                </a:lnTo>
                <a:cubicBezTo>
                  <a:pt x="2400419" y="1110648"/>
                  <a:pt x="2310858" y="1200209"/>
                  <a:pt x="2200380" y="1200209"/>
                </a:cubicBezTo>
                <a:lnTo>
                  <a:pt x="200039" y="1200209"/>
                </a:lnTo>
                <a:cubicBezTo>
                  <a:pt x="89561" y="1200209"/>
                  <a:pt x="0" y="1110648"/>
                  <a:pt x="0" y="1000170"/>
                </a:cubicBezTo>
                <a:lnTo>
                  <a:pt x="0" y="200039"/>
                </a:lnTo>
                <a:close/>
              </a:path>
            </a:pathLst>
          </a:custGeom>
          <a:solidFill>
            <a:srgbClr val="F8F8F8"/>
          </a:solidFill>
        </xdr:spPr>
        <xdr:style>
          <a:lnRef idx="2">
            <a:schemeClr val="lt1">
              <a:hueOff val="0"/>
              <a:satOff val="0"/>
              <a:lumOff val="0"/>
              <a:alphaOff val="0"/>
            </a:schemeClr>
          </a:lnRef>
          <a:fillRef idx="1">
            <a:scrgbClr r="0" g="0" b="0"/>
          </a:fillRef>
          <a:effectRef idx="0">
            <a:schemeClr val="accent1">
              <a:hueOff val="0"/>
              <a:satOff val="0"/>
              <a:lumOff val="0"/>
              <a:alphaOff val="0"/>
            </a:schemeClr>
          </a:effectRef>
          <a:fontRef idx="minor">
            <a:schemeClr val="lt1"/>
          </a:fontRef>
        </xdr:style>
        <xdr:txBody>
          <a:bodyPr spcFirstLastPara="0" vert="horz" wrap="square" lIns="119549" tIns="119549" rIns="119549" bIns="119549" numCol="1" spcCol="1270" anchor="ctr" anchorCtr="0">
            <a:noAutofit/>
          </a:bodyPr>
          <a:lstStyle/>
          <a:p>
            <a:pPr lvl="0" algn="ctr" defTabSz="711200">
              <a:lnSpc>
                <a:spcPct val="90000"/>
              </a:lnSpc>
              <a:spcBef>
                <a:spcPct val="0"/>
              </a:spcBef>
              <a:spcAft>
                <a:spcPct val="35000"/>
              </a:spcAft>
            </a:pPr>
            <a:r>
              <a:rPr lang="es-ES" sz="1600" b="1" kern="1200">
                <a:solidFill>
                  <a:srgbClr val="002060"/>
                </a:solidFill>
              </a:rPr>
              <a:t>Componente 3.                </a:t>
            </a:r>
            <a:r>
              <a:rPr lang="es-ES" sz="1100" kern="1200">
                <a:solidFill>
                  <a:srgbClr val="002060"/>
                </a:solidFill>
              </a:rPr>
              <a:t>Rendición de cuentas </a:t>
            </a:r>
          </a:p>
        </xdr:txBody>
      </xdr:sp>
      <xdr:sp macro="" textlink="">
        <xdr:nvSpPr>
          <xdr:cNvPr id="6" name="Forma libre 5"/>
          <xdr:cNvSpPr/>
        </xdr:nvSpPr>
        <xdr:spPr>
          <a:xfrm>
            <a:off x="4684192" y="5042989"/>
            <a:ext cx="2400419" cy="1200209"/>
          </a:xfrm>
          <a:custGeom>
            <a:avLst/>
            <a:gdLst>
              <a:gd name="connsiteX0" fmla="*/ 0 w 2400419"/>
              <a:gd name="connsiteY0" fmla="*/ 200039 h 1200209"/>
              <a:gd name="connsiteX1" fmla="*/ 200039 w 2400419"/>
              <a:gd name="connsiteY1" fmla="*/ 0 h 1200209"/>
              <a:gd name="connsiteX2" fmla="*/ 2200380 w 2400419"/>
              <a:gd name="connsiteY2" fmla="*/ 0 h 1200209"/>
              <a:gd name="connsiteX3" fmla="*/ 2400419 w 2400419"/>
              <a:gd name="connsiteY3" fmla="*/ 200039 h 1200209"/>
              <a:gd name="connsiteX4" fmla="*/ 2400419 w 2400419"/>
              <a:gd name="connsiteY4" fmla="*/ 1000170 h 1200209"/>
              <a:gd name="connsiteX5" fmla="*/ 2200380 w 2400419"/>
              <a:gd name="connsiteY5" fmla="*/ 1200209 h 1200209"/>
              <a:gd name="connsiteX6" fmla="*/ 200039 w 2400419"/>
              <a:gd name="connsiteY6" fmla="*/ 1200209 h 1200209"/>
              <a:gd name="connsiteX7" fmla="*/ 0 w 2400419"/>
              <a:gd name="connsiteY7" fmla="*/ 1000170 h 1200209"/>
              <a:gd name="connsiteX8" fmla="*/ 0 w 2400419"/>
              <a:gd name="connsiteY8" fmla="*/ 200039 h 120020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400419" h="1200209">
                <a:moveTo>
                  <a:pt x="0" y="200039"/>
                </a:moveTo>
                <a:cubicBezTo>
                  <a:pt x="0" y="89561"/>
                  <a:pt x="89561" y="0"/>
                  <a:pt x="200039" y="0"/>
                </a:cubicBezTo>
                <a:lnTo>
                  <a:pt x="2200380" y="0"/>
                </a:lnTo>
                <a:cubicBezTo>
                  <a:pt x="2310858" y="0"/>
                  <a:pt x="2400419" y="89561"/>
                  <a:pt x="2400419" y="200039"/>
                </a:cubicBezTo>
                <a:lnTo>
                  <a:pt x="2400419" y="1000170"/>
                </a:lnTo>
                <a:cubicBezTo>
                  <a:pt x="2400419" y="1110648"/>
                  <a:pt x="2310858" y="1200209"/>
                  <a:pt x="2200380" y="1200209"/>
                </a:cubicBezTo>
                <a:lnTo>
                  <a:pt x="200039" y="1200209"/>
                </a:lnTo>
                <a:cubicBezTo>
                  <a:pt x="89561" y="1200209"/>
                  <a:pt x="0" y="1110648"/>
                  <a:pt x="0" y="1000170"/>
                </a:cubicBezTo>
                <a:lnTo>
                  <a:pt x="0" y="200039"/>
                </a:lnTo>
                <a:close/>
              </a:path>
            </a:pathLst>
          </a:custGeom>
          <a:solidFill>
            <a:srgbClr val="F8F8F8"/>
          </a:solidFill>
        </xdr:spPr>
        <xdr:style>
          <a:lnRef idx="2">
            <a:schemeClr val="lt1">
              <a:hueOff val="0"/>
              <a:satOff val="0"/>
              <a:lumOff val="0"/>
              <a:alphaOff val="0"/>
            </a:schemeClr>
          </a:lnRef>
          <a:fillRef idx="1">
            <a:scrgbClr r="0" g="0" b="0"/>
          </a:fillRef>
          <a:effectRef idx="0">
            <a:schemeClr val="accent1">
              <a:hueOff val="0"/>
              <a:satOff val="0"/>
              <a:lumOff val="0"/>
              <a:alphaOff val="0"/>
            </a:schemeClr>
          </a:effectRef>
          <a:fontRef idx="minor">
            <a:schemeClr val="lt1"/>
          </a:fontRef>
        </xdr:style>
        <xdr:txBody>
          <a:bodyPr spcFirstLastPara="0" vert="horz" wrap="square" lIns="119549" tIns="119549" rIns="119549" bIns="119549" numCol="1" spcCol="1270" anchor="ctr" anchorCtr="0">
            <a:noAutofit/>
          </a:bodyPr>
          <a:lstStyle/>
          <a:p>
            <a:pPr lvl="0" algn="ctr" defTabSz="711200">
              <a:lnSpc>
                <a:spcPct val="90000"/>
              </a:lnSpc>
              <a:spcBef>
                <a:spcPct val="0"/>
              </a:spcBef>
              <a:spcAft>
                <a:spcPct val="35000"/>
              </a:spcAft>
            </a:pPr>
            <a:r>
              <a:rPr lang="es-ES" sz="1600" b="1" kern="1200">
                <a:solidFill>
                  <a:srgbClr val="002060"/>
                </a:solidFill>
              </a:rPr>
              <a:t>Componente 5.                </a:t>
            </a:r>
            <a:r>
              <a:rPr lang="es-ES" sz="1100" kern="1200">
                <a:solidFill>
                  <a:srgbClr val="002060"/>
                </a:solidFill>
              </a:rPr>
              <a:t>Mecanismos para la transparencia y acceso a la información</a:t>
            </a:r>
          </a:p>
        </xdr:txBody>
      </xdr:sp>
      <xdr:sp macro="" textlink="">
        <xdr:nvSpPr>
          <xdr:cNvPr id="7" name="Forma libre 6"/>
          <xdr:cNvSpPr/>
        </xdr:nvSpPr>
        <xdr:spPr>
          <a:xfrm>
            <a:off x="2138762" y="5042989"/>
            <a:ext cx="2400419" cy="1200209"/>
          </a:xfrm>
          <a:custGeom>
            <a:avLst/>
            <a:gdLst>
              <a:gd name="connsiteX0" fmla="*/ 0 w 2400419"/>
              <a:gd name="connsiteY0" fmla="*/ 200039 h 1200209"/>
              <a:gd name="connsiteX1" fmla="*/ 200039 w 2400419"/>
              <a:gd name="connsiteY1" fmla="*/ 0 h 1200209"/>
              <a:gd name="connsiteX2" fmla="*/ 2200380 w 2400419"/>
              <a:gd name="connsiteY2" fmla="*/ 0 h 1200209"/>
              <a:gd name="connsiteX3" fmla="*/ 2400419 w 2400419"/>
              <a:gd name="connsiteY3" fmla="*/ 200039 h 1200209"/>
              <a:gd name="connsiteX4" fmla="*/ 2400419 w 2400419"/>
              <a:gd name="connsiteY4" fmla="*/ 1000170 h 1200209"/>
              <a:gd name="connsiteX5" fmla="*/ 2200380 w 2400419"/>
              <a:gd name="connsiteY5" fmla="*/ 1200209 h 1200209"/>
              <a:gd name="connsiteX6" fmla="*/ 200039 w 2400419"/>
              <a:gd name="connsiteY6" fmla="*/ 1200209 h 1200209"/>
              <a:gd name="connsiteX7" fmla="*/ 0 w 2400419"/>
              <a:gd name="connsiteY7" fmla="*/ 1000170 h 1200209"/>
              <a:gd name="connsiteX8" fmla="*/ 0 w 2400419"/>
              <a:gd name="connsiteY8" fmla="*/ 200039 h 120020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400419" h="1200209">
                <a:moveTo>
                  <a:pt x="0" y="200039"/>
                </a:moveTo>
                <a:cubicBezTo>
                  <a:pt x="0" y="89561"/>
                  <a:pt x="89561" y="0"/>
                  <a:pt x="200039" y="0"/>
                </a:cubicBezTo>
                <a:lnTo>
                  <a:pt x="2200380" y="0"/>
                </a:lnTo>
                <a:cubicBezTo>
                  <a:pt x="2310858" y="0"/>
                  <a:pt x="2400419" y="89561"/>
                  <a:pt x="2400419" y="200039"/>
                </a:cubicBezTo>
                <a:lnTo>
                  <a:pt x="2400419" y="1000170"/>
                </a:lnTo>
                <a:cubicBezTo>
                  <a:pt x="2400419" y="1110648"/>
                  <a:pt x="2310858" y="1200209"/>
                  <a:pt x="2200380" y="1200209"/>
                </a:cubicBezTo>
                <a:lnTo>
                  <a:pt x="200039" y="1200209"/>
                </a:lnTo>
                <a:cubicBezTo>
                  <a:pt x="89561" y="1200209"/>
                  <a:pt x="0" y="1110648"/>
                  <a:pt x="0" y="1000170"/>
                </a:cubicBezTo>
                <a:lnTo>
                  <a:pt x="0" y="200039"/>
                </a:lnTo>
                <a:close/>
              </a:path>
            </a:pathLst>
          </a:custGeom>
          <a:solidFill>
            <a:srgbClr val="F8F8F8"/>
          </a:solidFill>
        </xdr:spPr>
        <xdr:style>
          <a:lnRef idx="2">
            <a:schemeClr val="lt1">
              <a:hueOff val="0"/>
              <a:satOff val="0"/>
              <a:lumOff val="0"/>
              <a:alphaOff val="0"/>
            </a:schemeClr>
          </a:lnRef>
          <a:fillRef idx="1">
            <a:scrgbClr r="0" g="0" b="0"/>
          </a:fillRef>
          <a:effectRef idx="0">
            <a:schemeClr val="accent1">
              <a:hueOff val="0"/>
              <a:satOff val="0"/>
              <a:lumOff val="0"/>
              <a:alphaOff val="0"/>
            </a:schemeClr>
          </a:effectRef>
          <a:fontRef idx="minor">
            <a:schemeClr val="lt1"/>
          </a:fontRef>
        </xdr:style>
        <xdr:txBody>
          <a:bodyPr spcFirstLastPara="0" vert="horz" wrap="square" lIns="119549" tIns="119549" rIns="119549" bIns="119549" numCol="1" spcCol="1270" anchor="ctr" anchorCtr="0">
            <a:noAutofit/>
          </a:bodyPr>
          <a:lstStyle/>
          <a:p>
            <a:pPr lvl="0" algn="ctr" defTabSz="711200">
              <a:lnSpc>
                <a:spcPct val="90000"/>
              </a:lnSpc>
              <a:spcBef>
                <a:spcPct val="0"/>
              </a:spcBef>
              <a:spcAft>
                <a:spcPct val="35000"/>
              </a:spcAft>
            </a:pPr>
            <a:r>
              <a:rPr lang="es-ES" sz="1600" b="1" kern="1200">
                <a:solidFill>
                  <a:srgbClr val="002060"/>
                </a:solidFill>
              </a:rPr>
              <a:t>Componente 4.             </a:t>
            </a:r>
            <a:r>
              <a:rPr lang="es-ES" sz="1100" kern="1200">
                <a:solidFill>
                  <a:srgbClr val="002060"/>
                </a:solidFill>
              </a:rPr>
              <a:t>Mecanismos para mejorar la atención al ciudadano </a:t>
            </a:r>
          </a:p>
        </xdr:txBody>
      </xdr:sp>
      <xdr:sp macro="" textlink="">
        <xdr:nvSpPr>
          <xdr:cNvPr id="8" name="Forma libre 7"/>
          <xdr:cNvSpPr/>
        </xdr:nvSpPr>
        <xdr:spPr>
          <a:xfrm>
            <a:off x="1352181" y="2622142"/>
            <a:ext cx="2400419" cy="1200209"/>
          </a:xfrm>
          <a:custGeom>
            <a:avLst/>
            <a:gdLst>
              <a:gd name="connsiteX0" fmla="*/ 0 w 2400419"/>
              <a:gd name="connsiteY0" fmla="*/ 200039 h 1200209"/>
              <a:gd name="connsiteX1" fmla="*/ 200039 w 2400419"/>
              <a:gd name="connsiteY1" fmla="*/ 0 h 1200209"/>
              <a:gd name="connsiteX2" fmla="*/ 2200380 w 2400419"/>
              <a:gd name="connsiteY2" fmla="*/ 0 h 1200209"/>
              <a:gd name="connsiteX3" fmla="*/ 2400419 w 2400419"/>
              <a:gd name="connsiteY3" fmla="*/ 200039 h 1200209"/>
              <a:gd name="connsiteX4" fmla="*/ 2400419 w 2400419"/>
              <a:gd name="connsiteY4" fmla="*/ 1000170 h 1200209"/>
              <a:gd name="connsiteX5" fmla="*/ 2200380 w 2400419"/>
              <a:gd name="connsiteY5" fmla="*/ 1200209 h 1200209"/>
              <a:gd name="connsiteX6" fmla="*/ 200039 w 2400419"/>
              <a:gd name="connsiteY6" fmla="*/ 1200209 h 1200209"/>
              <a:gd name="connsiteX7" fmla="*/ 0 w 2400419"/>
              <a:gd name="connsiteY7" fmla="*/ 1000170 h 1200209"/>
              <a:gd name="connsiteX8" fmla="*/ 0 w 2400419"/>
              <a:gd name="connsiteY8" fmla="*/ 200039 h 120020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400419" h="1200209">
                <a:moveTo>
                  <a:pt x="0" y="200039"/>
                </a:moveTo>
                <a:cubicBezTo>
                  <a:pt x="0" y="89561"/>
                  <a:pt x="89561" y="0"/>
                  <a:pt x="200039" y="0"/>
                </a:cubicBezTo>
                <a:lnTo>
                  <a:pt x="2200380" y="0"/>
                </a:lnTo>
                <a:cubicBezTo>
                  <a:pt x="2310858" y="0"/>
                  <a:pt x="2400419" y="89561"/>
                  <a:pt x="2400419" y="200039"/>
                </a:cubicBezTo>
                <a:lnTo>
                  <a:pt x="2400419" y="1000170"/>
                </a:lnTo>
                <a:cubicBezTo>
                  <a:pt x="2400419" y="1110648"/>
                  <a:pt x="2310858" y="1200209"/>
                  <a:pt x="2200380" y="1200209"/>
                </a:cubicBezTo>
                <a:lnTo>
                  <a:pt x="200039" y="1200209"/>
                </a:lnTo>
                <a:cubicBezTo>
                  <a:pt x="89561" y="1200209"/>
                  <a:pt x="0" y="1110648"/>
                  <a:pt x="0" y="1000170"/>
                </a:cubicBezTo>
                <a:lnTo>
                  <a:pt x="0" y="200039"/>
                </a:lnTo>
                <a:close/>
              </a:path>
            </a:pathLst>
          </a:custGeom>
          <a:solidFill>
            <a:srgbClr val="F8F8F8"/>
          </a:solidFill>
        </xdr:spPr>
        <xdr:style>
          <a:lnRef idx="2">
            <a:schemeClr val="lt1">
              <a:hueOff val="0"/>
              <a:satOff val="0"/>
              <a:lumOff val="0"/>
              <a:alphaOff val="0"/>
            </a:schemeClr>
          </a:lnRef>
          <a:fillRef idx="1">
            <a:scrgbClr r="0" g="0" b="0"/>
          </a:fillRef>
          <a:effectRef idx="0">
            <a:schemeClr val="accent1">
              <a:hueOff val="0"/>
              <a:satOff val="0"/>
              <a:lumOff val="0"/>
              <a:alphaOff val="0"/>
            </a:schemeClr>
          </a:effectRef>
          <a:fontRef idx="minor">
            <a:schemeClr val="lt1"/>
          </a:fontRef>
        </xdr:style>
        <xdr:txBody>
          <a:bodyPr spcFirstLastPara="0" vert="horz" wrap="square" lIns="119549" tIns="119549" rIns="119549" bIns="119549" numCol="1" spcCol="1270" anchor="ctr" anchorCtr="0">
            <a:noAutofit/>
          </a:bodyPr>
          <a:lstStyle/>
          <a:p>
            <a:pPr lvl="0" algn="ctr" defTabSz="711200">
              <a:lnSpc>
                <a:spcPct val="90000"/>
              </a:lnSpc>
              <a:spcBef>
                <a:spcPct val="0"/>
              </a:spcBef>
              <a:spcAft>
                <a:spcPct val="35000"/>
              </a:spcAft>
            </a:pPr>
            <a:r>
              <a:rPr lang="es-ES" sz="1600" b="1" kern="1200">
                <a:solidFill>
                  <a:srgbClr val="002060"/>
                </a:solidFill>
              </a:rPr>
              <a:t>Componente 2. </a:t>
            </a:r>
            <a:r>
              <a:rPr lang="es-ES" sz="1100" kern="1200">
                <a:solidFill>
                  <a:srgbClr val="002060"/>
                </a:solidFill>
              </a:rPr>
              <a:t>Racionalización de trámites </a:t>
            </a:r>
          </a:p>
        </xdr:txBody>
      </xdr:sp>
    </xdr:grpSp>
    <xdr:clientData/>
  </xdr:twoCellAnchor>
  <xdr:twoCellAnchor editAs="oneCell">
    <xdr:from>
      <xdr:col>3</xdr:col>
      <xdr:colOff>1412875</xdr:colOff>
      <xdr:row>9</xdr:row>
      <xdr:rowOff>50800</xdr:rowOff>
    </xdr:from>
    <xdr:to>
      <xdr:col>3</xdr:col>
      <xdr:colOff>1727200</xdr:colOff>
      <xdr:row>10</xdr:row>
      <xdr:rowOff>174625</xdr:rowOff>
    </xdr:to>
    <xdr:pic>
      <xdr:nvPicPr>
        <xdr:cNvPr id="45" name="Imagen 44">
          <a:hlinkClick xmlns:r="http://schemas.openxmlformats.org/officeDocument/2006/relationships" r:id="rId2"/>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476750" y="2098675"/>
          <a:ext cx="314325" cy="314325"/>
        </a:xfrm>
        <a:prstGeom prst="rect">
          <a:avLst/>
        </a:prstGeom>
      </xdr:spPr>
    </xdr:pic>
    <xdr:clientData/>
  </xdr:twoCellAnchor>
  <xdr:twoCellAnchor editAs="oneCell">
    <xdr:from>
      <xdr:col>2</xdr:col>
      <xdr:colOff>260350</xdr:colOff>
      <xdr:row>14</xdr:row>
      <xdr:rowOff>190500</xdr:rowOff>
    </xdr:from>
    <xdr:to>
      <xdr:col>2</xdr:col>
      <xdr:colOff>574675</xdr:colOff>
      <xdr:row>16</xdr:row>
      <xdr:rowOff>3175</xdr:rowOff>
    </xdr:to>
    <xdr:pic>
      <xdr:nvPicPr>
        <xdr:cNvPr id="46" name="Imagen 45">
          <a:hlinkClick xmlns:r="http://schemas.openxmlformats.org/officeDocument/2006/relationships" r:id="rId4"/>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212975" y="3444875"/>
          <a:ext cx="314325" cy="320675"/>
        </a:xfrm>
        <a:prstGeom prst="rect">
          <a:avLst/>
        </a:prstGeom>
      </xdr:spPr>
    </xdr:pic>
    <xdr:clientData/>
  </xdr:twoCellAnchor>
  <xdr:twoCellAnchor editAs="oneCell">
    <xdr:from>
      <xdr:col>4</xdr:col>
      <xdr:colOff>647700</xdr:colOff>
      <xdr:row>14</xdr:row>
      <xdr:rowOff>206375</xdr:rowOff>
    </xdr:from>
    <xdr:to>
      <xdr:col>4</xdr:col>
      <xdr:colOff>962025</xdr:colOff>
      <xdr:row>16</xdr:row>
      <xdr:rowOff>19050</xdr:rowOff>
    </xdr:to>
    <xdr:pic>
      <xdr:nvPicPr>
        <xdr:cNvPr id="47" name="Imagen 46">
          <a:hlinkClick xmlns:r="http://schemas.openxmlformats.org/officeDocument/2006/relationships" r:id="rId6"/>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664325" y="3460750"/>
          <a:ext cx="314325" cy="320675"/>
        </a:xfrm>
        <a:prstGeom prst="rect">
          <a:avLst/>
        </a:prstGeom>
      </xdr:spPr>
    </xdr:pic>
    <xdr:clientData/>
  </xdr:twoCellAnchor>
  <xdr:twoCellAnchor editAs="oneCell">
    <xdr:from>
      <xdr:col>3</xdr:col>
      <xdr:colOff>25400</xdr:colOff>
      <xdr:row>24</xdr:row>
      <xdr:rowOff>88900</xdr:rowOff>
    </xdr:from>
    <xdr:to>
      <xdr:col>3</xdr:col>
      <xdr:colOff>339725</xdr:colOff>
      <xdr:row>26</xdr:row>
      <xdr:rowOff>22225</xdr:rowOff>
    </xdr:to>
    <xdr:pic>
      <xdr:nvPicPr>
        <xdr:cNvPr id="48" name="Imagen 47">
          <a:hlinkClick xmlns:r="http://schemas.openxmlformats.org/officeDocument/2006/relationships" r:id="rId7"/>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089275" y="5883275"/>
          <a:ext cx="314325" cy="314325"/>
        </a:xfrm>
        <a:prstGeom prst="rect">
          <a:avLst/>
        </a:prstGeom>
      </xdr:spPr>
    </xdr:pic>
    <xdr:clientData/>
  </xdr:twoCellAnchor>
  <xdr:twoCellAnchor editAs="oneCell">
    <xdr:from>
      <xdr:col>3</xdr:col>
      <xdr:colOff>2603500</xdr:colOff>
      <xdr:row>24</xdr:row>
      <xdr:rowOff>158750</xdr:rowOff>
    </xdr:from>
    <xdr:to>
      <xdr:col>3</xdr:col>
      <xdr:colOff>2917825</xdr:colOff>
      <xdr:row>26</xdr:row>
      <xdr:rowOff>92075</xdr:rowOff>
    </xdr:to>
    <xdr:pic>
      <xdr:nvPicPr>
        <xdr:cNvPr id="49" name="Imagen 48">
          <a:hlinkClick xmlns:r="http://schemas.openxmlformats.org/officeDocument/2006/relationships" r:id="rId8"/>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667375" y="5953125"/>
          <a:ext cx="314325" cy="3143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xdr:row>
      <xdr:rowOff>66675</xdr:rowOff>
    </xdr:from>
    <xdr:to>
      <xdr:col>0</xdr:col>
      <xdr:colOff>2057400</xdr:colOff>
      <xdr:row>4</xdr:row>
      <xdr:rowOff>55245</xdr:rowOff>
    </xdr:to>
    <xdr:pic>
      <xdr:nvPicPr>
        <xdr:cNvPr id="2" name="Imagen 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8632"/>
        <a:stretch/>
      </xdr:blipFill>
      <xdr:spPr>
        <a:xfrm>
          <a:off x="0" y="257175"/>
          <a:ext cx="2057400" cy="845820"/>
        </a:xfrm>
        <a:prstGeom prst="rect">
          <a:avLst/>
        </a:prstGeom>
      </xdr:spPr>
    </xdr:pic>
    <xdr:clientData/>
  </xdr:twoCellAnchor>
  <xdr:twoCellAnchor editAs="oneCell">
    <xdr:from>
      <xdr:col>7</xdr:col>
      <xdr:colOff>2000250</xdr:colOff>
      <xdr:row>1</xdr:row>
      <xdr:rowOff>0</xdr:rowOff>
    </xdr:from>
    <xdr:to>
      <xdr:col>7</xdr:col>
      <xdr:colOff>2590800</xdr:colOff>
      <xdr:row>2</xdr:row>
      <xdr:rowOff>281940</xdr:rowOff>
    </xdr:to>
    <xdr:pic>
      <xdr:nvPicPr>
        <xdr:cNvPr id="3" name="Imagen 2" descr="Resultado de imagen para regresar">
          <a:hlinkClick xmlns:r="http://schemas.openxmlformats.org/officeDocument/2006/relationships" r:id="rId2"/>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0620375" y="190500"/>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xdr:row>
      <xdr:rowOff>66675</xdr:rowOff>
    </xdr:from>
    <xdr:to>
      <xdr:col>0</xdr:col>
      <xdr:colOff>2057400</xdr:colOff>
      <xdr:row>4</xdr:row>
      <xdr:rowOff>55245</xdr:rowOff>
    </xdr:to>
    <xdr:pic>
      <xdr:nvPicPr>
        <xdr:cNvPr id="2" name="Imagen 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8632"/>
        <a:stretch/>
      </xdr:blipFill>
      <xdr:spPr>
        <a:xfrm>
          <a:off x="0" y="257175"/>
          <a:ext cx="2057400" cy="845820"/>
        </a:xfrm>
        <a:prstGeom prst="rect">
          <a:avLst/>
        </a:prstGeom>
      </xdr:spPr>
    </xdr:pic>
    <xdr:clientData/>
  </xdr:twoCellAnchor>
  <xdr:twoCellAnchor editAs="oneCell">
    <xdr:from>
      <xdr:col>5</xdr:col>
      <xdr:colOff>1066800</xdr:colOff>
      <xdr:row>1</xdr:row>
      <xdr:rowOff>142875</xdr:rowOff>
    </xdr:from>
    <xdr:to>
      <xdr:col>5</xdr:col>
      <xdr:colOff>1657350</xdr:colOff>
      <xdr:row>3</xdr:row>
      <xdr:rowOff>91440</xdr:rowOff>
    </xdr:to>
    <xdr:pic>
      <xdr:nvPicPr>
        <xdr:cNvPr id="3" name="Imagen 2" descr="Resultado de imagen para regresar">
          <a:hlinkClick xmlns:r="http://schemas.openxmlformats.org/officeDocument/2006/relationships" r:id="rId2"/>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3515975" y="333375"/>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142874</xdr:colOff>
      <xdr:row>0</xdr:row>
      <xdr:rowOff>152400</xdr:rowOff>
    </xdr:from>
    <xdr:to>
      <xdr:col>1</xdr:col>
      <xdr:colOff>128586</xdr:colOff>
      <xdr:row>3</xdr:row>
      <xdr:rowOff>283845</xdr:rowOff>
    </xdr:to>
    <xdr:pic>
      <xdr:nvPicPr>
        <xdr:cNvPr id="2" name="Imagen 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6535" r="68632"/>
        <a:stretch/>
      </xdr:blipFill>
      <xdr:spPr>
        <a:xfrm>
          <a:off x="142874" y="152400"/>
          <a:ext cx="1628775" cy="845820"/>
        </a:xfrm>
        <a:prstGeom prst="rect">
          <a:avLst/>
        </a:prstGeom>
      </xdr:spPr>
    </xdr:pic>
    <xdr:clientData/>
  </xdr:twoCellAnchor>
  <xdr:twoCellAnchor editAs="oneCell">
    <xdr:from>
      <xdr:col>8</xdr:col>
      <xdr:colOff>876300</xdr:colOff>
      <xdr:row>2</xdr:row>
      <xdr:rowOff>9525</xdr:rowOff>
    </xdr:from>
    <xdr:to>
      <xdr:col>8</xdr:col>
      <xdr:colOff>1466850</xdr:colOff>
      <xdr:row>3</xdr:row>
      <xdr:rowOff>148590</xdr:rowOff>
    </xdr:to>
    <xdr:pic>
      <xdr:nvPicPr>
        <xdr:cNvPr id="3" name="Imagen 2" descr="Resultado de imagen para regresar">
          <a:hlinkClick xmlns:r="http://schemas.openxmlformats.org/officeDocument/2006/relationships" r:id="rId2"/>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5468600" y="390525"/>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152400</xdr:rowOff>
    </xdr:from>
    <xdr:to>
      <xdr:col>0</xdr:col>
      <xdr:colOff>2057400</xdr:colOff>
      <xdr:row>3</xdr:row>
      <xdr:rowOff>283845</xdr:rowOff>
    </xdr:to>
    <xdr:pic>
      <xdr:nvPicPr>
        <xdr:cNvPr id="2" name="Imagen 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8632"/>
        <a:stretch/>
      </xdr:blipFill>
      <xdr:spPr>
        <a:xfrm>
          <a:off x="0" y="152400"/>
          <a:ext cx="2057400" cy="845820"/>
        </a:xfrm>
        <a:prstGeom prst="rect">
          <a:avLst/>
        </a:prstGeom>
      </xdr:spPr>
    </xdr:pic>
    <xdr:clientData/>
  </xdr:twoCellAnchor>
  <xdr:twoCellAnchor editAs="oneCell">
    <xdr:from>
      <xdr:col>7</xdr:col>
      <xdr:colOff>1962150</xdr:colOff>
      <xdr:row>2</xdr:row>
      <xdr:rowOff>114300</xdr:rowOff>
    </xdr:from>
    <xdr:to>
      <xdr:col>7</xdr:col>
      <xdr:colOff>2552700</xdr:colOff>
      <xdr:row>3</xdr:row>
      <xdr:rowOff>253365</xdr:rowOff>
    </xdr:to>
    <xdr:pic>
      <xdr:nvPicPr>
        <xdr:cNvPr id="3" name="Imagen 2" descr="Resultado de imagen para regresar">
          <a:hlinkClick xmlns:r="http://schemas.openxmlformats.org/officeDocument/2006/relationships" r:id="rId2"/>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0582275" y="495300"/>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1</xdr:row>
      <xdr:rowOff>66675</xdr:rowOff>
    </xdr:from>
    <xdr:to>
      <xdr:col>0</xdr:col>
      <xdr:colOff>2057400</xdr:colOff>
      <xdr:row>4</xdr:row>
      <xdr:rowOff>55245</xdr:rowOff>
    </xdr:to>
    <xdr:pic>
      <xdr:nvPicPr>
        <xdr:cNvPr id="2" name="Imagen 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8632"/>
        <a:stretch/>
      </xdr:blipFill>
      <xdr:spPr>
        <a:xfrm>
          <a:off x="0" y="257175"/>
          <a:ext cx="2057400" cy="845820"/>
        </a:xfrm>
        <a:prstGeom prst="rect">
          <a:avLst/>
        </a:prstGeom>
      </xdr:spPr>
    </xdr:pic>
    <xdr:clientData/>
  </xdr:twoCellAnchor>
  <xdr:twoCellAnchor editAs="oneCell">
    <xdr:from>
      <xdr:col>7</xdr:col>
      <xdr:colOff>1981200</xdr:colOff>
      <xdr:row>2</xdr:row>
      <xdr:rowOff>66675</xdr:rowOff>
    </xdr:from>
    <xdr:to>
      <xdr:col>7</xdr:col>
      <xdr:colOff>2571750</xdr:colOff>
      <xdr:row>3</xdr:row>
      <xdr:rowOff>205740</xdr:rowOff>
    </xdr:to>
    <xdr:pic>
      <xdr:nvPicPr>
        <xdr:cNvPr id="3" name="Imagen 2" descr="Resultado de imagen para regresar">
          <a:hlinkClick xmlns:r="http://schemas.openxmlformats.org/officeDocument/2006/relationships" r:id="rId2"/>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134725" y="447675"/>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1</xdr:row>
      <xdr:rowOff>66675</xdr:rowOff>
    </xdr:from>
    <xdr:to>
      <xdr:col>0</xdr:col>
      <xdr:colOff>2057400</xdr:colOff>
      <xdr:row>4</xdr:row>
      <xdr:rowOff>55245</xdr:rowOff>
    </xdr:to>
    <xdr:pic>
      <xdr:nvPicPr>
        <xdr:cNvPr id="2" name="Imagen 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8632"/>
        <a:stretch/>
      </xdr:blipFill>
      <xdr:spPr>
        <a:xfrm>
          <a:off x="0" y="257175"/>
          <a:ext cx="2057400" cy="845820"/>
        </a:xfrm>
        <a:prstGeom prst="rect">
          <a:avLst/>
        </a:prstGeom>
      </xdr:spPr>
    </xdr:pic>
    <xdr:clientData/>
  </xdr:twoCellAnchor>
  <xdr:twoCellAnchor editAs="oneCell">
    <xdr:from>
      <xdr:col>7</xdr:col>
      <xdr:colOff>1971675</xdr:colOff>
      <xdr:row>2</xdr:row>
      <xdr:rowOff>38100</xdr:rowOff>
    </xdr:from>
    <xdr:to>
      <xdr:col>7</xdr:col>
      <xdr:colOff>2562225</xdr:colOff>
      <xdr:row>3</xdr:row>
      <xdr:rowOff>177165</xdr:rowOff>
    </xdr:to>
    <xdr:pic>
      <xdr:nvPicPr>
        <xdr:cNvPr id="3" name="Imagen 2" descr="Resultado de imagen para regresar">
          <a:hlinkClick xmlns:r="http://schemas.openxmlformats.org/officeDocument/2006/relationships" r:id="rId2"/>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125200" y="419100"/>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B4:G24"/>
  <sheetViews>
    <sheetView showGridLines="0" tabSelected="1" zoomScale="60" zoomScaleNormal="60" workbookViewId="0">
      <selection sqref="A1:XFD1048576"/>
    </sheetView>
  </sheetViews>
  <sheetFormatPr baseColWidth="10" defaultRowHeight="15" x14ac:dyDescent="0.25"/>
  <cols>
    <col min="2" max="2" width="17.85546875" customWidth="1"/>
    <col min="3" max="3" width="16.7109375" customWidth="1"/>
    <col min="4" max="5" width="44.28515625" customWidth="1"/>
    <col min="6" max="6" width="16.5703125" customWidth="1"/>
    <col min="7" max="7" width="44.28515625" customWidth="1"/>
  </cols>
  <sheetData>
    <row r="4" spans="2:7" ht="26.25" x14ac:dyDescent="0.4">
      <c r="C4" s="9" t="s">
        <v>39</v>
      </c>
      <c r="D4" s="9"/>
      <c r="E4" s="9"/>
      <c r="F4" s="9"/>
    </row>
    <row r="5" spans="2:7" ht="19.5" x14ac:dyDescent="0.3">
      <c r="E5" s="8"/>
      <c r="F5" s="8"/>
      <c r="G5" s="8"/>
    </row>
    <row r="8" spans="2:7" ht="19.5" x14ac:dyDescent="0.3">
      <c r="F8" s="5"/>
      <c r="G8" s="5"/>
    </row>
    <row r="9" spans="2:7" ht="19.5" x14ac:dyDescent="0.3">
      <c r="C9" s="36"/>
      <c r="D9" s="36"/>
      <c r="E9" s="36"/>
      <c r="F9" s="36"/>
      <c r="G9" s="36"/>
    </row>
    <row r="11" spans="2:7" s="6" customFormat="1" ht="20.100000000000001" customHeight="1" x14ac:dyDescent="0.25">
      <c r="B11" s="7"/>
    </row>
    <row r="12" spans="2:7" s="6" customFormat="1" ht="20.100000000000001" customHeight="1" x14ac:dyDescent="0.25">
      <c r="B12" s="7"/>
    </row>
    <row r="13" spans="2:7" s="6" customFormat="1" ht="20.100000000000001" customHeight="1" x14ac:dyDescent="0.25"/>
    <row r="14" spans="2:7" s="6" customFormat="1" ht="20.100000000000001" customHeight="1" x14ac:dyDescent="0.25"/>
    <row r="15" spans="2:7" s="6" customFormat="1" ht="20.100000000000001" customHeight="1" x14ac:dyDescent="0.25"/>
    <row r="16" spans="2:7" s="6" customFormat="1" ht="20.100000000000001" customHeight="1" x14ac:dyDescent="0.25"/>
    <row r="17" s="6" customFormat="1" ht="20.100000000000001" customHeight="1" x14ac:dyDescent="0.25"/>
    <row r="18" s="6" customFormat="1" ht="20.100000000000001" customHeight="1" x14ac:dyDescent="0.25"/>
    <row r="19" s="6" customFormat="1" ht="20.100000000000001" customHeight="1" x14ac:dyDescent="0.25"/>
    <row r="20" s="6" customFormat="1" ht="20.100000000000001" customHeight="1" x14ac:dyDescent="0.25"/>
    <row r="21" s="6" customFormat="1" ht="20.100000000000001" customHeight="1" x14ac:dyDescent="0.25"/>
    <row r="22" s="6" customFormat="1" ht="20.100000000000001" customHeight="1" x14ac:dyDescent="0.25"/>
    <row r="23" ht="20.100000000000001" customHeight="1" x14ac:dyDescent="0.25"/>
    <row r="24" ht="20.100000000000001" customHeight="1" x14ac:dyDescent="0.25"/>
  </sheetData>
  <sheetProtection algorithmName="SHA-512" hashValue="BmlZEKanLRR54QtpQrpcJC9ev2AshFygKHTrJ3DWEsJyXhb2cSpzTzIx7nBsNbgYkmRpbvguGX1DGpj+MpRhHw==" saltValue="0U+MoHjQ3UF+kpWS1YQZ+g==" spinCount="100000" sheet="1" objects="1" scenarios="1"/>
  <mergeCells count="1">
    <mergeCell ref="C9:G9"/>
  </mergeCells>
  <pageMargins left="0.7" right="0.7" top="0.75" bottom="0.75" header="0.3" footer="0.3"/>
  <pageSetup scale="90" orientation="landscape" r:id="rId1"/>
  <colBreaks count="1" manualBreakCount="1">
    <brk id="5"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I19"/>
  <sheetViews>
    <sheetView showGridLines="0" zoomScale="60" zoomScaleNormal="60" workbookViewId="0">
      <pane ySplit="6" topLeftCell="A7" activePane="bottomLeft" state="frozen"/>
      <selection activeCell="G22" sqref="G22"/>
      <selection pane="bottomLeft"/>
    </sheetView>
  </sheetViews>
  <sheetFormatPr baseColWidth="10" defaultRowHeight="15" x14ac:dyDescent="0.25"/>
  <cols>
    <col min="1" max="1" width="35.140625" style="3" customWidth="1"/>
    <col min="2" max="2" width="43.140625" style="1" customWidth="1"/>
    <col min="3" max="5" width="20.7109375" style="1" customWidth="1"/>
    <col min="6" max="6" width="58.7109375" style="1" customWidth="1"/>
    <col min="7" max="7" width="30" style="1" customWidth="1"/>
    <col min="8" max="8" width="39.42578125" style="1" customWidth="1"/>
    <col min="9" max="9" width="35.140625" style="1" customWidth="1"/>
    <col min="10" max="16384" width="11.42578125" style="1"/>
  </cols>
  <sheetData>
    <row r="1" spans="1:9" x14ac:dyDescent="0.25">
      <c r="A1" s="1"/>
    </row>
    <row r="3" spans="1:9" ht="26.25" x14ac:dyDescent="0.4">
      <c r="B3" s="40" t="s">
        <v>123</v>
      </c>
      <c r="C3" s="40"/>
      <c r="D3" s="40"/>
      <c r="E3" s="40"/>
      <c r="F3" s="40"/>
      <c r="G3" s="40"/>
      <c r="H3" s="40"/>
    </row>
    <row r="4" spans="1:9" ht="26.25" x14ac:dyDescent="0.4">
      <c r="B4" s="40" t="s">
        <v>118</v>
      </c>
      <c r="C4" s="40"/>
      <c r="D4" s="40"/>
      <c r="E4" s="40"/>
      <c r="F4" s="40"/>
      <c r="G4" s="40"/>
      <c r="H4" s="40"/>
    </row>
    <row r="6" spans="1:9" s="2" customFormat="1" ht="45" x14ac:dyDescent="0.25">
      <c r="A6" s="15" t="s">
        <v>0</v>
      </c>
      <c r="B6" s="15" t="s">
        <v>14</v>
      </c>
      <c r="C6" s="15" t="s">
        <v>6</v>
      </c>
      <c r="D6" s="15" t="s">
        <v>121</v>
      </c>
      <c r="E6" s="15" t="s">
        <v>122</v>
      </c>
      <c r="F6" s="15" t="s">
        <v>120</v>
      </c>
      <c r="G6" s="15" t="s">
        <v>25</v>
      </c>
      <c r="H6" s="15" t="s">
        <v>1</v>
      </c>
    </row>
    <row r="7" spans="1:9" s="2" customFormat="1" ht="95.25" customHeight="1" x14ac:dyDescent="0.25">
      <c r="A7" s="38" t="s">
        <v>2</v>
      </c>
      <c r="B7" s="10" t="s">
        <v>43</v>
      </c>
      <c r="C7" s="19">
        <v>1</v>
      </c>
      <c r="D7" s="31">
        <v>0</v>
      </c>
      <c r="E7" s="14">
        <f>+D7/C7</f>
        <v>0</v>
      </c>
      <c r="F7" s="32" t="s">
        <v>136</v>
      </c>
      <c r="G7" s="12" t="s">
        <v>45</v>
      </c>
      <c r="H7" s="13" t="s">
        <v>22</v>
      </c>
    </row>
    <row r="8" spans="1:9" s="2" customFormat="1" ht="95.25" customHeight="1" x14ac:dyDescent="0.25">
      <c r="A8" s="39"/>
      <c r="B8" s="10" t="s">
        <v>41</v>
      </c>
      <c r="C8" s="19">
        <v>1</v>
      </c>
      <c r="D8" s="31">
        <v>0</v>
      </c>
      <c r="E8" s="14">
        <f t="shared" ref="E8:E12" si="0">+D8/C8</f>
        <v>0</v>
      </c>
      <c r="F8" s="32" t="s">
        <v>136</v>
      </c>
      <c r="G8" s="12" t="s">
        <v>45</v>
      </c>
      <c r="H8" s="13" t="s">
        <v>22</v>
      </c>
    </row>
    <row r="9" spans="1:9" s="2" customFormat="1" ht="95.25" customHeight="1" x14ac:dyDescent="0.25">
      <c r="A9" s="10" t="s">
        <v>24</v>
      </c>
      <c r="B9" s="10" t="s">
        <v>44</v>
      </c>
      <c r="C9" s="19">
        <v>1</v>
      </c>
      <c r="D9" s="31">
        <v>0</v>
      </c>
      <c r="E9" s="14">
        <f t="shared" si="0"/>
        <v>0</v>
      </c>
      <c r="F9" s="32" t="s">
        <v>136</v>
      </c>
      <c r="G9" s="12" t="s">
        <v>45</v>
      </c>
      <c r="H9" s="13" t="s">
        <v>22</v>
      </c>
    </row>
    <row r="10" spans="1:9" s="2" customFormat="1" ht="95.25" customHeight="1" x14ac:dyDescent="0.25">
      <c r="A10" s="38" t="s">
        <v>26</v>
      </c>
      <c r="B10" s="10" t="s">
        <v>42</v>
      </c>
      <c r="C10" s="19">
        <v>13</v>
      </c>
      <c r="D10" s="31">
        <v>0</v>
      </c>
      <c r="E10" s="14">
        <f t="shared" si="0"/>
        <v>0</v>
      </c>
      <c r="F10" s="32" t="s">
        <v>136</v>
      </c>
      <c r="G10" s="12" t="s">
        <v>45</v>
      </c>
      <c r="H10" s="13" t="s">
        <v>4</v>
      </c>
    </row>
    <row r="11" spans="1:9" s="2" customFormat="1" ht="95.25" customHeight="1" x14ac:dyDescent="0.25">
      <c r="A11" s="39"/>
      <c r="B11" s="10" t="s">
        <v>46</v>
      </c>
      <c r="C11" s="19">
        <v>1</v>
      </c>
      <c r="D11" s="31">
        <v>0</v>
      </c>
      <c r="E11" s="14">
        <f t="shared" si="0"/>
        <v>0</v>
      </c>
      <c r="F11" s="32" t="s">
        <v>136</v>
      </c>
      <c r="G11" s="12" t="s">
        <v>45</v>
      </c>
      <c r="H11" s="13" t="s">
        <v>22</v>
      </c>
    </row>
    <row r="12" spans="1:9" s="2" customFormat="1" ht="95.25" customHeight="1" x14ac:dyDescent="0.25">
      <c r="A12" s="10" t="s">
        <v>27</v>
      </c>
      <c r="B12" s="10" t="s">
        <v>5</v>
      </c>
      <c r="C12" s="19">
        <v>2</v>
      </c>
      <c r="D12" s="31">
        <v>0</v>
      </c>
      <c r="E12" s="14">
        <f t="shared" si="0"/>
        <v>0</v>
      </c>
      <c r="F12" s="32" t="s">
        <v>136</v>
      </c>
      <c r="G12" s="14" t="s">
        <v>47</v>
      </c>
      <c r="H12" s="13" t="s">
        <v>22</v>
      </c>
      <c r="I12" s="4"/>
    </row>
    <row r="18" spans="1:4" x14ac:dyDescent="0.25">
      <c r="A18" s="21" t="s">
        <v>124</v>
      </c>
      <c r="C18" s="41" t="s">
        <v>125</v>
      </c>
      <c r="D18" s="41"/>
    </row>
    <row r="19" spans="1:4" ht="21" customHeight="1" x14ac:dyDescent="0.25">
      <c r="A19" s="20" t="s">
        <v>126</v>
      </c>
      <c r="C19" s="37" t="s">
        <v>127</v>
      </c>
      <c r="D19" s="37"/>
    </row>
  </sheetData>
  <sheetProtection formatRows="0"/>
  <mergeCells count="6">
    <mergeCell ref="C19:D19"/>
    <mergeCell ref="A10:A11"/>
    <mergeCell ref="A7:A8"/>
    <mergeCell ref="B3:H3"/>
    <mergeCell ref="B4:H4"/>
    <mergeCell ref="C18:D18"/>
  </mergeCells>
  <pageMargins left="0.7" right="0.7" top="0.75" bottom="0.75" header="0.3" footer="0.3"/>
  <pageSetup scale="46"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3:G15"/>
  <sheetViews>
    <sheetView showGridLines="0" zoomScale="60" zoomScaleNormal="60" workbookViewId="0">
      <pane ySplit="6" topLeftCell="A7" activePane="bottomLeft" state="frozen"/>
      <selection activeCell="G22" sqref="G22"/>
      <selection pane="bottomLeft"/>
    </sheetView>
  </sheetViews>
  <sheetFormatPr baseColWidth="10" defaultRowHeight="15" x14ac:dyDescent="0.25"/>
  <cols>
    <col min="1" max="1" width="33.7109375" style="3" customWidth="1"/>
    <col min="2" max="2" width="58.7109375" style="3" customWidth="1"/>
    <col min="3" max="3" width="20.28515625" style="17" customWidth="1"/>
    <col min="4" max="4" width="57.5703125" style="1" customWidth="1"/>
    <col min="5" max="5" width="38.140625" style="1" customWidth="1"/>
    <col min="6" max="6" width="37" style="1" customWidth="1"/>
    <col min="7" max="7" width="25.28515625" style="1" customWidth="1"/>
    <col min="8" max="16384" width="11.42578125" style="1"/>
  </cols>
  <sheetData>
    <row r="3" spans="1:7" ht="26.25" x14ac:dyDescent="0.4">
      <c r="B3" s="18" t="s">
        <v>128</v>
      </c>
      <c r="C3" s="18"/>
      <c r="D3" s="18"/>
      <c r="E3" s="18"/>
      <c r="F3" s="18"/>
      <c r="G3" s="18"/>
    </row>
    <row r="4" spans="1:7" ht="26.25" x14ac:dyDescent="0.4">
      <c r="B4" s="18" t="s">
        <v>57</v>
      </c>
      <c r="C4" s="18"/>
      <c r="D4" s="18"/>
      <c r="E4" s="18"/>
      <c r="F4" s="18"/>
      <c r="G4" s="18"/>
    </row>
    <row r="6" spans="1:7" s="2" customFormat="1" ht="64.5" customHeight="1" x14ac:dyDescent="0.25">
      <c r="A6" s="15" t="s">
        <v>48</v>
      </c>
      <c r="B6" s="15" t="s">
        <v>130</v>
      </c>
      <c r="C6" s="15" t="s">
        <v>119</v>
      </c>
      <c r="D6" s="15" t="s">
        <v>49</v>
      </c>
      <c r="E6" s="15" t="s">
        <v>50</v>
      </c>
      <c r="F6" s="15" t="s">
        <v>1</v>
      </c>
      <c r="G6" s="15" t="s">
        <v>70</v>
      </c>
    </row>
    <row r="7" spans="1:7" ht="148.5" customHeight="1" x14ac:dyDescent="0.25">
      <c r="A7" s="10" t="s">
        <v>79</v>
      </c>
      <c r="B7" s="26" t="s">
        <v>137</v>
      </c>
      <c r="C7" s="11" t="s">
        <v>51</v>
      </c>
      <c r="D7" s="10" t="s">
        <v>74</v>
      </c>
      <c r="E7" s="10" t="s">
        <v>69</v>
      </c>
      <c r="F7" s="10" t="s">
        <v>116</v>
      </c>
      <c r="G7" s="10" t="s">
        <v>45</v>
      </c>
    </row>
    <row r="8" spans="1:7" ht="150.75" customHeight="1" x14ac:dyDescent="0.25">
      <c r="A8" s="10" t="s">
        <v>76</v>
      </c>
      <c r="B8" s="26" t="s">
        <v>138</v>
      </c>
      <c r="C8" s="11" t="s">
        <v>52</v>
      </c>
      <c r="D8" s="10" t="s">
        <v>77</v>
      </c>
      <c r="E8" s="10" t="s">
        <v>78</v>
      </c>
      <c r="F8" s="10" t="s">
        <v>116</v>
      </c>
      <c r="G8" s="10" t="s">
        <v>45</v>
      </c>
    </row>
    <row r="9" spans="1:7" ht="12.75" customHeight="1" x14ac:dyDescent="0.25">
      <c r="A9" s="20"/>
      <c r="B9" s="25"/>
      <c r="C9" s="22"/>
      <c r="D9" s="20"/>
      <c r="E9" s="20"/>
      <c r="F9" s="20"/>
      <c r="G9" s="20"/>
    </row>
    <row r="10" spans="1:7" ht="12.75" customHeight="1" x14ac:dyDescent="0.25">
      <c r="A10" s="20"/>
      <c r="B10" s="25"/>
      <c r="C10" s="22"/>
      <c r="D10" s="20"/>
      <c r="E10" s="20"/>
      <c r="F10" s="20"/>
      <c r="G10" s="20"/>
    </row>
    <row r="11" spans="1:7" ht="12.75" customHeight="1" x14ac:dyDescent="0.25">
      <c r="A11" s="20"/>
      <c r="B11" s="25"/>
      <c r="C11" s="22"/>
      <c r="D11" s="20"/>
      <c r="E11" s="20"/>
      <c r="F11" s="20"/>
      <c r="G11" s="20"/>
    </row>
    <row r="12" spans="1:7" ht="12.75" customHeight="1" x14ac:dyDescent="0.25">
      <c r="A12" s="20"/>
      <c r="B12" s="25"/>
      <c r="C12" s="22"/>
      <c r="D12" s="20"/>
      <c r="E12" s="20"/>
      <c r="F12" s="20"/>
      <c r="G12" s="20"/>
    </row>
    <row r="13" spans="1:7" ht="12.75" customHeight="1" x14ac:dyDescent="0.25"/>
    <row r="14" spans="1:7" x14ac:dyDescent="0.25">
      <c r="A14" s="21" t="s">
        <v>124</v>
      </c>
      <c r="B14" s="21"/>
      <c r="C14" s="1"/>
      <c r="D14" s="41" t="s">
        <v>125</v>
      </c>
      <c r="E14" s="41"/>
    </row>
    <row r="15" spans="1:7" ht="21" customHeight="1" x14ac:dyDescent="0.25">
      <c r="A15" s="20" t="s">
        <v>126</v>
      </c>
      <c r="B15" s="20"/>
      <c r="C15" s="1"/>
      <c r="D15" s="37" t="s">
        <v>127</v>
      </c>
      <c r="E15" s="37"/>
    </row>
  </sheetData>
  <sheetProtection algorithmName="SHA-512" hashValue="xHOi1i5axdU+VtMiW8rqU4oK4ss3Ve6lOs4GH1hbreXilxht2rD2HDt0oAokbafMmHa25P5Suss/jv2I32VS8g==" saltValue="ziVr4r1TF9+V1y9tdus83g==" spinCount="100000" sheet="1" formatRows="0"/>
  <mergeCells count="2">
    <mergeCell ref="D14:E14"/>
    <mergeCell ref="D15:E15"/>
  </mergeCells>
  <pageMargins left="0.70866141732283461" right="0.70866141732283461" top="0.74803149606299213" bottom="0.74803149606299213" header="0.31496062992125984" footer="0.31496062992125984"/>
  <pageSetup scale="44"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3:I14"/>
  <sheetViews>
    <sheetView showGridLines="0" zoomScale="60" zoomScaleNormal="60" workbookViewId="0">
      <pane ySplit="6" topLeftCell="A7" activePane="bottomLeft" state="frozen"/>
      <selection activeCell="G22" sqref="G22"/>
      <selection pane="bottomLeft"/>
    </sheetView>
  </sheetViews>
  <sheetFormatPr baseColWidth="10" defaultRowHeight="15" x14ac:dyDescent="0.25"/>
  <cols>
    <col min="1" max="1" width="24.7109375" style="3" customWidth="1"/>
    <col min="2" max="2" width="16.7109375" style="1" customWidth="1"/>
    <col min="3" max="3" width="29.42578125" style="17" customWidth="1"/>
    <col min="4" max="4" width="35.28515625" style="1" customWidth="1"/>
    <col min="5" max="5" width="43.42578125" style="1" customWidth="1"/>
    <col min="6" max="6" width="30.42578125" style="1" customWidth="1"/>
    <col min="7" max="7" width="58.7109375" style="1" customWidth="1"/>
    <col min="8" max="8" width="25" style="1" customWidth="1"/>
    <col min="9" max="9" width="23.140625" style="1" customWidth="1"/>
    <col min="10" max="16384" width="11.42578125" style="1"/>
  </cols>
  <sheetData>
    <row r="3" spans="1:9" ht="26.25" x14ac:dyDescent="0.4">
      <c r="C3" s="23" t="s">
        <v>129</v>
      </c>
      <c r="D3" s="23"/>
      <c r="E3" s="23"/>
      <c r="F3" s="23"/>
      <c r="G3" s="23"/>
      <c r="H3" s="23"/>
    </row>
    <row r="4" spans="1:9" ht="26.25" x14ac:dyDescent="0.4">
      <c r="C4" s="23" t="s">
        <v>57</v>
      </c>
      <c r="D4" s="23"/>
      <c r="E4" s="23"/>
      <c r="F4" s="23"/>
      <c r="G4" s="23"/>
      <c r="H4" s="23"/>
    </row>
    <row r="6" spans="1:9" s="2" customFormat="1" ht="58.5" customHeight="1" x14ac:dyDescent="0.25">
      <c r="A6" s="15" t="s">
        <v>53</v>
      </c>
      <c r="B6" s="15" t="s">
        <v>54</v>
      </c>
      <c r="C6" s="15" t="s">
        <v>55</v>
      </c>
      <c r="D6" s="15" t="s">
        <v>56</v>
      </c>
      <c r="E6" s="15" t="s">
        <v>58</v>
      </c>
      <c r="F6" s="15" t="s">
        <v>59</v>
      </c>
      <c r="G6" s="15" t="s">
        <v>130</v>
      </c>
      <c r="H6" s="15" t="s">
        <v>1</v>
      </c>
      <c r="I6" s="15" t="s">
        <v>25</v>
      </c>
    </row>
    <row r="7" spans="1:9" ht="170.25" customHeight="1" x14ac:dyDescent="0.25">
      <c r="A7" s="10" t="s">
        <v>72</v>
      </c>
      <c r="B7" s="10" t="s">
        <v>71</v>
      </c>
      <c r="C7" s="10" t="s">
        <v>75</v>
      </c>
      <c r="D7" s="10" t="s">
        <v>73</v>
      </c>
      <c r="E7" s="10" t="s">
        <v>74</v>
      </c>
      <c r="F7" s="10" t="s">
        <v>69</v>
      </c>
      <c r="G7" s="26" t="s">
        <v>139</v>
      </c>
      <c r="H7" s="10" t="s">
        <v>116</v>
      </c>
      <c r="I7" s="10" t="s">
        <v>45</v>
      </c>
    </row>
    <row r="13" spans="1:9" x14ac:dyDescent="0.25">
      <c r="A13" s="41" t="s">
        <v>124</v>
      </c>
      <c r="B13" s="41"/>
      <c r="C13" s="1"/>
      <c r="D13" s="41" t="s">
        <v>125</v>
      </c>
      <c r="E13" s="41"/>
    </row>
    <row r="14" spans="1:9" ht="21" customHeight="1" x14ac:dyDescent="0.25">
      <c r="A14" s="37" t="s">
        <v>126</v>
      </c>
      <c r="B14" s="37"/>
      <c r="C14" s="1"/>
      <c r="D14" s="37" t="s">
        <v>127</v>
      </c>
      <c r="E14" s="37"/>
    </row>
  </sheetData>
  <sheetProtection algorithmName="SHA-512" hashValue="j7x/LgpavBqirj5bXgzz42B0VASLynlh1AVwE0zZqu8+uz/WmLd3cc0Eg3oafrYwClkUnvjv/FkcWzbk/7ykbg==" saltValue="uYfSchZFOJ8G17j0R/zYOg==" spinCount="100000" sheet="1" formatRows="0"/>
  <mergeCells count="4">
    <mergeCell ref="D13:E13"/>
    <mergeCell ref="D14:E14"/>
    <mergeCell ref="A13:B13"/>
    <mergeCell ref="A14:B14"/>
  </mergeCells>
  <pageMargins left="0.7" right="0.7" top="0.75" bottom="0.75" header="0.3" footer="0.3"/>
  <pageSetup scale="42"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3:H19"/>
  <sheetViews>
    <sheetView showGridLines="0" zoomScale="60" zoomScaleNormal="60" workbookViewId="0">
      <pane ySplit="6" topLeftCell="A7" activePane="bottomLeft" state="frozen"/>
      <selection activeCell="G22" sqref="G22"/>
      <selection pane="bottomLeft"/>
    </sheetView>
  </sheetViews>
  <sheetFormatPr baseColWidth="10" defaultRowHeight="15" x14ac:dyDescent="0.25"/>
  <cols>
    <col min="1" max="1" width="35.140625" style="3" customWidth="1"/>
    <col min="2" max="2" width="43.140625" style="1" customWidth="1"/>
    <col min="3" max="3" width="20" style="1" customWidth="1"/>
    <col min="4" max="4" width="24.85546875" style="1" customWidth="1"/>
    <col min="5" max="5" width="20" style="1" customWidth="1"/>
    <col min="6" max="6" width="68.7109375" style="1" customWidth="1"/>
    <col min="7" max="7" width="30" style="1" customWidth="1"/>
    <col min="8" max="8" width="39.42578125" style="1" customWidth="1"/>
    <col min="9" max="9" width="35.140625" style="1" customWidth="1"/>
    <col min="10" max="16384" width="11.42578125" style="1"/>
  </cols>
  <sheetData>
    <row r="3" spans="1:8" ht="26.25" x14ac:dyDescent="0.4">
      <c r="B3" s="40" t="s">
        <v>129</v>
      </c>
      <c r="C3" s="40"/>
      <c r="D3" s="40"/>
      <c r="E3" s="40"/>
      <c r="F3" s="40"/>
      <c r="G3" s="40"/>
      <c r="H3" s="40"/>
    </row>
    <row r="4" spans="1:8" ht="26.25" x14ac:dyDescent="0.4">
      <c r="B4" s="40" t="s">
        <v>38</v>
      </c>
      <c r="C4" s="40"/>
      <c r="D4" s="40"/>
      <c r="E4" s="40"/>
      <c r="F4" s="40"/>
      <c r="G4" s="40"/>
      <c r="H4" s="40"/>
    </row>
    <row r="6" spans="1:8" s="2" customFormat="1" ht="39.75" customHeight="1" x14ac:dyDescent="0.25">
      <c r="A6" s="15" t="s">
        <v>0</v>
      </c>
      <c r="B6" s="15" t="s">
        <v>14</v>
      </c>
      <c r="C6" s="15" t="s">
        <v>6</v>
      </c>
      <c r="D6" s="15" t="s">
        <v>121</v>
      </c>
      <c r="E6" s="15" t="s">
        <v>122</v>
      </c>
      <c r="F6" s="15" t="s">
        <v>120</v>
      </c>
      <c r="G6" s="15" t="s">
        <v>25</v>
      </c>
      <c r="H6" s="15" t="s">
        <v>1</v>
      </c>
    </row>
    <row r="7" spans="1:8" s="2" customFormat="1" ht="69" customHeight="1" x14ac:dyDescent="0.25">
      <c r="A7" s="38" t="s">
        <v>15</v>
      </c>
      <c r="B7" s="10" t="s">
        <v>60</v>
      </c>
      <c r="C7" s="19">
        <v>1</v>
      </c>
      <c r="D7" s="31">
        <v>0</v>
      </c>
      <c r="E7" s="24">
        <f>+D7/C7</f>
        <v>0</v>
      </c>
      <c r="F7" s="27" t="s">
        <v>140</v>
      </c>
      <c r="G7" s="12" t="s">
        <v>40</v>
      </c>
      <c r="H7" s="13" t="s">
        <v>66</v>
      </c>
    </row>
    <row r="8" spans="1:8" s="2" customFormat="1" ht="69" customHeight="1" x14ac:dyDescent="0.25">
      <c r="A8" s="42"/>
      <c r="B8" s="10" t="s">
        <v>62</v>
      </c>
      <c r="C8" s="19">
        <v>1</v>
      </c>
      <c r="D8" s="31">
        <v>0</v>
      </c>
      <c r="E8" s="24">
        <f t="shared" ref="E8:E12" si="0">+D8/C8</f>
        <v>0</v>
      </c>
      <c r="F8" s="27" t="s">
        <v>132</v>
      </c>
      <c r="G8" s="12" t="s">
        <v>61</v>
      </c>
      <c r="H8" s="13" t="s">
        <v>8</v>
      </c>
    </row>
    <row r="9" spans="1:8" s="2" customFormat="1" ht="69" customHeight="1" x14ac:dyDescent="0.25">
      <c r="A9" s="10" t="s">
        <v>16</v>
      </c>
      <c r="B9" s="10" t="s">
        <v>63</v>
      </c>
      <c r="C9" s="19">
        <v>1</v>
      </c>
      <c r="D9" s="31">
        <v>0</v>
      </c>
      <c r="E9" s="24">
        <f t="shared" si="0"/>
        <v>0</v>
      </c>
      <c r="F9" s="27" t="s">
        <v>141</v>
      </c>
      <c r="G9" s="12" t="s">
        <v>61</v>
      </c>
      <c r="H9" s="13" t="s">
        <v>3</v>
      </c>
    </row>
    <row r="10" spans="1:8" s="2" customFormat="1" ht="69" customHeight="1" x14ac:dyDescent="0.25">
      <c r="A10" s="38" t="s">
        <v>29</v>
      </c>
      <c r="B10" s="10" t="s">
        <v>65</v>
      </c>
      <c r="C10" s="19">
        <v>1</v>
      </c>
      <c r="D10" s="31">
        <v>0</v>
      </c>
      <c r="E10" s="24">
        <f t="shared" si="0"/>
        <v>0</v>
      </c>
      <c r="F10" s="27" t="s">
        <v>141</v>
      </c>
      <c r="G10" s="12" t="s">
        <v>67</v>
      </c>
      <c r="H10" s="13" t="s">
        <v>3</v>
      </c>
    </row>
    <row r="11" spans="1:8" s="2" customFormat="1" ht="69" customHeight="1" x14ac:dyDescent="0.25">
      <c r="A11" s="39"/>
      <c r="B11" s="10" t="s">
        <v>64</v>
      </c>
      <c r="C11" s="19">
        <v>1</v>
      </c>
      <c r="D11" s="31">
        <v>0</v>
      </c>
      <c r="E11" s="24">
        <f t="shared" si="0"/>
        <v>0</v>
      </c>
      <c r="F11" s="27" t="s">
        <v>141</v>
      </c>
      <c r="G11" s="12" t="s">
        <v>67</v>
      </c>
      <c r="H11" s="13" t="s">
        <v>8</v>
      </c>
    </row>
    <row r="12" spans="1:8" s="2" customFormat="1" ht="69" customHeight="1" x14ac:dyDescent="0.25">
      <c r="A12" s="10" t="s">
        <v>30</v>
      </c>
      <c r="B12" s="10" t="s">
        <v>68</v>
      </c>
      <c r="C12" s="19">
        <v>1</v>
      </c>
      <c r="D12" s="31">
        <v>0</v>
      </c>
      <c r="E12" s="24">
        <f t="shared" si="0"/>
        <v>0</v>
      </c>
      <c r="F12" s="27" t="s">
        <v>141</v>
      </c>
      <c r="G12" s="12" t="s">
        <v>40</v>
      </c>
      <c r="H12" s="13" t="s">
        <v>3</v>
      </c>
    </row>
    <row r="18" spans="1:5" x14ac:dyDescent="0.25">
      <c r="A18" s="41" t="s">
        <v>124</v>
      </c>
      <c r="B18" s="41"/>
      <c r="D18" s="41" t="s">
        <v>125</v>
      </c>
      <c r="E18" s="41"/>
    </row>
    <row r="19" spans="1:5" ht="21" customHeight="1" x14ac:dyDescent="0.25">
      <c r="A19" s="37" t="s">
        <v>126</v>
      </c>
      <c r="B19" s="37"/>
      <c r="D19" s="37" t="s">
        <v>127</v>
      </c>
      <c r="E19" s="37"/>
    </row>
  </sheetData>
  <sheetProtection formatRows="0"/>
  <mergeCells count="8">
    <mergeCell ref="A19:B19"/>
    <mergeCell ref="D19:E19"/>
    <mergeCell ref="B3:H3"/>
    <mergeCell ref="B4:H4"/>
    <mergeCell ref="A7:A8"/>
    <mergeCell ref="A10:A11"/>
    <mergeCell ref="A18:B18"/>
    <mergeCell ref="D18:E18"/>
  </mergeCells>
  <pageMargins left="0.7" right="0.7" top="0.75" bottom="0.75" header="0.3" footer="0.3"/>
  <pageSetup scale="39"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3:H30"/>
  <sheetViews>
    <sheetView showGridLines="0" zoomScale="60" zoomScaleNormal="60" workbookViewId="0">
      <pane ySplit="6" topLeftCell="A7" activePane="bottomLeft" state="frozen"/>
      <selection activeCell="G22" sqref="G22"/>
      <selection pane="bottomLeft"/>
    </sheetView>
  </sheetViews>
  <sheetFormatPr baseColWidth="10" defaultRowHeight="15" x14ac:dyDescent="0.25"/>
  <cols>
    <col min="1" max="1" width="35.140625" style="17" customWidth="1"/>
    <col min="2" max="2" width="51.140625" style="1" customWidth="1"/>
    <col min="3" max="3" width="21" style="1" customWidth="1"/>
    <col min="4" max="5" width="20.7109375" style="1" customWidth="1"/>
    <col min="6" max="6" width="58.7109375" style="1" customWidth="1"/>
    <col min="7" max="7" width="30" style="1" customWidth="1"/>
    <col min="8" max="8" width="39.42578125" style="1" customWidth="1"/>
    <col min="9" max="9" width="35.140625" style="1" customWidth="1"/>
    <col min="10" max="16384" width="11.42578125" style="1"/>
  </cols>
  <sheetData>
    <row r="3" spans="1:8" ht="26.25" x14ac:dyDescent="0.4">
      <c r="B3" s="40" t="s">
        <v>129</v>
      </c>
      <c r="C3" s="40"/>
      <c r="D3" s="40"/>
      <c r="E3" s="40"/>
      <c r="F3" s="40"/>
      <c r="G3" s="40"/>
      <c r="H3" s="40"/>
    </row>
    <row r="4" spans="1:8" ht="26.25" x14ac:dyDescent="0.4">
      <c r="B4" s="40" t="s">
        <v>33</v>
      </c>
      <c r="C4" s="40"/>
      <c r="D4" s="40"/>
      <c r="E4" s="40"/>
      <c r="F4" s="40"/>
      <c r="G4" s="40"/>
      <c r="H4" s="40"/>
    </row>
    <row r="6" spans="1:8" s="2" customFormat="1" ht="61.5" customHeight="1" x14ac:dyDescent="0.25">
      <c r="A6" s="15" t="s">
        <v>0</v>
      </c>
      <c r="B6" s="15" t="s">
        <v>14</v>
      </c>
      <c r="C6" s="15" t="s">
        <v>6</v>
      </c>
      <c r="D6" s="15" t="s">
        <v>121</v>
      </c>
      <c r="E6" s="15" t="s">
        <v>122</v>
      </c>
      <c r="F6" s="15" t="s">
        <v>120</v>
      </c>
      <c r="G6" s="15" t="s">
        <v>25</v>
      </c>
      <c r="H6" s="15" t="s">
        <v>1</v>
      </c>
    </row>
    <row r="7" spans="1:8" s="2" customFormat="1" ht="51.75" customHeight="1" x14ac:dyDescent="0.25">
      <c r="A7" s="10" t="s">
        <v>28</v>
      </c>
      <c r="B7" s="10" t="s">
        <v>80</v>
      </c>
      <c r="C7" s="19">
        <v>1</v>
      </c>
      <c r="D7" s="33">
        <v>0</v>
      </c>
      <c r="E7" s="24">
        <f>+D7/C7</f>
        <v>0</v>
      </c>
      <c r="F7" s="29" t="s">
        <v>142</v>
      </c>
      <c r="G7" s="12" t="s">
        <v>45</v>
      </c>
      <c r="H7" s="13" t="s">
        <v>3</v>
      </c>
    </row>
    <row r="8" spans="1:8" s="2" customFormat="1" ht="100.5" customHeight="1" x14ac:dyDescent="0.25">
      <c r="A8" s="38" t="s">
        <v>7</v>
      </c>
      <c r="B8" s="10" t="s">
        <v>36</v>
      </c>
      <c r="C8" s="19">
        <v>1</v>
      </c>
      <c r="D8" s="33">
        <v>0</v>
      </c>
      <c r="E8" s="24">
        <f t="shared" ref="E8:E23" si="0">+D8/C8</f>
        <v>0</v>
      </c>
      <c r="F8" s="29" t="s">
        <v>142</v>
      </c>
      <c r="G8" s="12" t="s">
        <v>45</v>
      </c>
      <c r="H8" s="13" t="s">
        <v>8</v>
      </c>
    </row>
    <row r="9" spans="1:8" s="2" customFormat="1" ht="78" customHeight="1" x14ac:dyDescent="0.25">
      <c r="A9" s="42"/>
      <c r="B9" s="10" t="s">
        <v>82</v>
      </c>
      <c r="C9" s="19">
        <v>1</v>
      </c>
      <c r="D9" s="33">
        <v>0</v>
      </c>
      <c r="E9" s="24">
        <f t="shared" si="0"/>
        <v>0</v>
      </c>
      <c r="F9" s="29" t="s">
        <v>134</v>
      </c>
      <c r="G9" s="12" t="s">
        <v>83</v>
      </c>
      <c r="H9" s="13" t="s">
        <v>8</v>
      </c>
    </row>
    <row r="10" spans="1:8" s="2" customFormat="1" ht="97.5" customHeight="1" x14ac:dyDescent="0.25">
      <c r="A10" s="42"/>
      <c r="B10" s="10" t="s">
        <v>81</v>
      </c>
      <c r="C10" s="19">
        <v>1</v>
      </c>
      <c r="D10" s="33"/>
      <c r="E10" s="24">
        <f t="shared" si="0"/>
        <v>0</v>
      </c>
      <c r="F10" s="29" t="s">
        <v>133</v>
      </c>
      <c r="G10" s="12" t="s">
        <v>45</v>
      </c>
      <c r="H10" s="13" t="s">
        <v>8</v>
      </c>
    </row>
    <row r="11" spans="1:8" s="2" customFormat="1" ht="75.75" customHeight="1" x14ac:dyDescent="0.25">
      <c r="A11" s="42"/>
      <c r="B11" s="10" t="s">
        <v>88</v>
      </c>
      <c r="C11" s="19">
        <v>2</v>
      </c>
      <c r="D11" s="34">
        <v>0</v>
      </c>
      <c r="E11" s="24">
        <f t="shared" si="0"/>
        <v>0</v>
      </c>
      <c r="F11" s="35" t="s">
        <v>131</v>
      </c>
      <c r="G11" s="12" t="s">
        <v>84</v>
      </c>
      <c r="H11" s="13" t="s">
        <v>8</v>
      </c>
    </row>
    <row r="12" spans="1:8" s="2" customFormat="1" ht="51.75" customHeight="1" x14ac:dyDescent="0.25">
      <c r="A12" s="38" t="s">
        <v>10</v>
      </c>
      <c r="B12" s="10" t="s">
        <v>34</v>
      </c>
      <c r="C12" s="19">
        <v>1</v>
      </c>
      <c r="D12" s="33">
        <v>0</v>
      </c>
      <c r="E12" s="24">
        <f t="shared" si="0"/>
        <v>0</v>
      </c>
      <c r="F12" s="29" t="s">
        <v>143</v>
      </c>
      <c r="G12" s="12" t="s">
        <v>45</v>
      </c>
      <c r="H12" s="13" t="s">
        <v>11</v>
      </c>
    </row>
    <row r="13" spans="1:8" s="2" customFormat="1" ht="51.75" customHeight="1" x14ac:dyDescent="0.25">
      <c r="A13" s="42"/>
      <c r="B13" s="10" t="s">
        <v>89</v>
      </c>
      <c r="C13" s="19">
        <v>1</v>
      </c>
      <c r="D13" s="33">
        <v>0</v>
      </c>
      <c r="E13" s="24">
        <f t="shared" si="0"/>
        <v>0</v>
      </c>
      <c r="F13" s="29" t="s">
        <v>144</v>
      </c>
      <c r="G13" s="12" t="s">
        <v>90</v>
      </c>
      <c r="H13" s="13" t="s">
        <v>11</v>
      </c>
    </row>
    <row r="14" spans="1:8" s="2" customFormat="1" ht="51.75" customHeight="1" x14ac:dyDescent="0.25">
      <c r="A14" s="39"/>
      <c r="B14" s="10" t="s">
        <v>91</v>
      </c>
      <c r="C14" s="19">
        <v>1</v>
      </c>
      <c r="D14" s="33">
        <v>0</v>
      </c>
      <c r="E14" s="24">
        <f t="shared" si="0"/>
        <v>0</v>
      </c>
      <c r="F14" s="29" t="s">
        <v>145</v>
      </c>
      <c r="G14" s="12" t="s">
        <v>83</v>
      </c>
      <c r="H14" s="13" t="s">
        <v>11</v>
      </c>
    </row>
    <row r="15" spans="1:8" s="2" customFormat="1" ht="51.75" customHeight="1" x14ac:dyDescent="0.25">
      <c r="A15" s="38" t="s">
        <v>12</v>
      </c>
      <c r="B15" s="10" t="s">
        <v>108</v>
      </c>
      <c r="C15" s="19">
        <v>1</v>
      </c>
      <c r="D15" s="33">
        <v>0</v>
      </c>
      <c r="E15" s="24">
        <f t="shared" si="0"/>
        <v>0</v>
      </c>
      <c r="F15" s="29" t="s">
        <v>146</v>
      </c>
      <c r="G15" s="12" t="s">
        <v>83</v>
      </c>
      <c r="H15" s="13" t="s">
        <v>9</v>
      </c>
    </row>
    <row r="16" spans="1:8" s="2" customFormat="1" ht="45" customHeight="1" x14ac:dyDescent="0.25">
      <c r="A16" s="42"/>
      <c r="B16" s="10" t="s">
        <v>35</v>
      </c>
      <c r="C16" s="19">
        <v>1</v>
      </c>
      <c r="D16" s="33">
        <v>0</v>
      </c>
      <c r="E16" s="24">
        <f t="shared" si="0"/>
        <v>0</v>
      </c>
      <c r="F16" s="29" t="s">
        <v>147</v>
      </c>
      <c r="G16" s="12" t="s">
        <v>45</v>
      </c>
      <c r="H16" s="13" t="s">
        <v>9</v>
      </c>
    </row>
    <row r="17" spans="1:8" s="2" customFormat="1" ht="69.75" customHeight="1" x14ac:dyDescent="0.25">
      <c r="A17" s="42"/>
      <c r="B17" s="10" t="s">
        <v>107</v>
      </c>
      <c r="C17" s="19">
        <v>1</v>
      </c>
      <c r="D17" s="33">
        <v>0</v>
      </c>
      <c r="E17" s="24">
        <f t="shared" si="0"/>
        <v>0</v>
      </c>
      <c r="F17" s="29" t="s">
        <v>148</v>
      </c>
      <c r="G17" s="12" t="s">
        <v>83</v>
      </c>
      <c r="H17" s="13" t="s">
        <v>11</v>
      </c>
    </row>
    <row r="18" spans="1:8" s="2" customFormat="1" ht="45" customHeight="1" x14ac:dyDescent="0.25">
      <c r="A18" s="42"/>
      <c r="B18" s="10" t="s">
        <v>85</v>
      </c>
      <c r="C18" s="19">
        <v>1</v>
      </c>
      <c r="D18" s="33">
        <v>0</v>
      </c>
      <c r="E18" s="24">
        <f t="shared" si="0"/>
        <v>0</v>
      </c>
      <c r="F18" s="29" t="s">
        <v>149</v>
      </c>
      <c r="G18" s="12" t="s">
        <v>83</v>
      </c>
      <c r="H18" s="13" t="s">
        <v>11</v>
      </c>
    </row>
    <row r="19" spans="1:8" s="2" customFormat="1" ht="45" customHeight="1" x14ac:dyDescent="0.25">
      <c r="A19" s="42"/>
      <c r="B19" s="10" t="s">
        <v>92</v>
      </c>
      <c r="C19" s="19">
        <v>1</v>
      </c>
      <c r="D19" s="33">
        <v>0</v>
      </c>
      <c r="E19" s="24">
        <f t="shared" si="0"/>
        <v>0</v>
      </c>
      <c r="F19" s="29" t="s">
        <v>150</v>
      </c>
      <c r="G19" s="12" t="s">
        <v>45</v>
      </c>
      <c r="H19" s="13" t="s">
        <v>93</v>
      </c>
    </row>
    <row r="20" spans="1:8" s="2" customFormat="1" ht="45" customHeight="1" x14ac:dyDescent="0.25">
      <c r="A20" s="42"/>
      <c r="B20" s="10" t="s">
        <v>87</v>
      </c>
      <c r="C20" s="19">
        <v>1</v>
      </c>
      <c r="D20" s="33">
        <v>0</v>
      </c>
      <c r="E20" s="24">
        <f t="shared" si="0"/>
        <v>0</v>
      </c>
      <c r="F20" s="29" t="s">
        <v>150</v>
      </c>
      <c r="G20" s="12" t="s">
        <v>45</v>
      </c>
      <c r="H20" s="13" t="s">
        <v>9</v>
      </c>
    </row>
    <row r="21" spans="1:8" s="2" customFormat="1" ht="107.25" customHeight="1" x14ac:dyDescent="0.25">
      <c r="A21" s="42"/>
      <c r="B21" s="10" t="s">
        <v>37</v>
      </c>
      <c r="C21" s="19">
        <v>2</v>
      </c>
      <c r="D21" s="33">
        <v>1</v>
      </c>
      <c r="E21" s="24">
        <f>+D21/C21</f>
        <v>0.5</v>
      </c>
      <c r="F21" s="29" t="s">
        <v>160</v>
      </c>
      <c r="G21" s="12" t="s">
        <v>86</v>
      </c>
      <c r="H21" s="13" t="s">
        <v>9</v>
      </c>
    </row>
    <row r="22" spans="1:8" s="2" customFormat="1" ht="72.75" customHeight="1" x14ac:dyDescent="0.25">
      <c r="A22" s="39"/>
      <c r="B22" s="10" t="s">
        <v>109</v>
      </c>
      <c r="C22" s="19">
        <v>1</v>
      </c>
      <c r="D22" s="33">
        <v>0</v>
      </c>
      <c r="E22" s="24">
        <f t="shared" si="0"/>
        <v>0</v>
      </c>
      <c r="F22" s="29" t="s">
        <v>151</v>
      </c>
      <c r="G22" s="12" t="s">
        <v>67</v>
      </c>
      <c r="H22" s="13" t="s">
        <v>9</v>
      </c>
    </row>
    <row r="23" spans="1:8" s="2" customFormat="1" ht="51.75" customHeight="1" x14ac:dyDescent="0.25">
      <c r="A23" s="10" t="s">
        <v>13</v>
      </c>
      <c r="B23" s="10" t="s">
        <v>94</v>
      </c>
      <c r="C23" s="19">
        <v>1</v>
      </c>
      <c r="D23" s="33">
        <v>0</v>
      </c>
      <c r="E23" s="24">
        <f t="shared" si="0"/>
        <v>0</v>
      </c>
      <c r="F23" s="29" t="s">
        <v>152</v>
      </c>
      <c r="G23" s="12" t="s">
        <v>45</v>
      </c>
      <c r="H23" s="13" t="s">
        <v>9</v>
      </c>
    </row>
    <row r="29" spans="1:8" x14ac:dyDescent="0.25">
      <c r="A29" s="41" t="s">
        <v>124</v>
      </c>
      <c r="B29" s="41"/>
      <c r="D29" s="41" t="s">
        <v>125</v>
      </c>
      <c r="E29" s="41"/>
    </row>
    <row r="30" spans="1:8" ht="21" customHeight="1" x14ac:dyDescent="0.25">
      <c r="A30" s="37" t="s">
        <v>126</v>
      </c>
      <c r="B30" s="37"/>
      <c r="D30" s="37" t="s">
        <v>127</v>
      </c>
      <c r="E30" s="37"/>
    </row>
  </sheetData>
  <sheetProtection formatRows="0"/>
  <mergeCells count="9">
    <mergeCell ref="A30:B30"/>
    <mergeCell ref="D30:E30"/>
    <mergeCell ref="A12:A14"/>
    <mergeCell ref="A15:A22"/>
    <mergeCell ref="B3:H3"/>
    <mergeCell ref="B4:H4"/>
    <mergeCell ref="A8:A11"/>
    <mergeCell ref="A29:B29"/>
    <mergeCell ref="D29:E29"/>
  </mergeCells>
  <pageMargins left="0.70866141732283472" right="0.70866141732283472" top="0.74803149606299213" bottom="0.74803149606299213" header="0.31496062992125984" footer="0.31496062992125984"/>
  <pageSetup scale="69" orientation="landscape" r:id="rId1"/>
  <rowBreaks count="1" manualBreakCount="1">
    <brk id="14" max="4"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3:H27"/>
  <sheetViews>
    <sheetView showGridLines="0" zoomScale="60" zoomScaleNormal="60" workbookViewId="0">
      <pane ySplit="6" topLeftCell="A7" activePane="bottomLeft" state="frozen"/>
      <selection activeCell="G22" sqref="G22"/>
      <selection pane="bottomLeft"/>
    </sheetView>
  </sheetViews>
  <sheetFormatPr baseColWidth="10" defaultRowHeight="15" x14ac:dyDescent="0.25"/>
  <cols>
    <col min="1" max="1" width="35.140625" style="3" customWidth="1"/>
    <col min="2" max="2" width="51.140625" style="1" customWidth="1"/>
    <col min="3" max="4" width="20.7109375" style="1" customWidth="1"/>
    <col min="5" max="5" width="20.7109375" style="17" customWidth="1"/>
    <col min="6" max="6" width="58.7109375" style="1" customWidth="1"/>
    <col min="7" max="7" width="30" style="1" customWidth="1"/>
    <col min="8" max="8" width="39.42578125" style="1" customWidth="1"/>
    <col min="9" max="9" width="35.140625" style="1" customWidth="1"/>
    <col min="10" max="16384" width="11.42578125" style="1"/>
  </cols>
  <sheetData>
    <row r="3" spans="1:8" ht="26.25" x14ac:dyDescent="0.4">
      <c r="B3" s="40" t="s">
        <v>39</v>
      </c>
      <c r="C3" s="40"/>
      <c r="D3" s="40"/>
      <c r="E3" s="40"/>
      <c r="F3" s="40"/>
      <c r="G3" s="40"/>
      <c r="H3" s="40"/>
    </row>
    <row r="4" spans="1:8" ht="26.25" x14ac:dyDescent="0.4">
      <c r="B4" s="40" t="s">
        <v>17</v>
      </c>
      <c r="C4" s="40"/>
      <c r="D4" s="40"/>
      <c r="E4" s="40"/>
      <c r="F4" s="40"/>
      <c r="G4" s="40"/>
      <c r="H4" s="40"/>
    </row>
    <row r="6" spans="1:8" s="2" customFormat="1" ht="59.25" customHeight="1" x14ac:dyDescent="0.25">
      <c r="A6" s="15" t="s">
        <v>0</v>
      </c>
      <c r="B6" s="15" t="s">
        <v>14</v>
      </c>
      <c r="C6" s="15" t="s">
        <v>6</v>
      </c>
      <c r="D6" s="15" t="s">
        <v>121</v>
      </c>
      <c r="E6" s="15" t="s">
        <v>122</v>
      </c>
      <c r="F6" s="15" t="s">
        <v>120</v>
      </c>
      <c r="G6" s="15" t="s">
        <v>25</v>
      </c>
      <c r="H6" s="15" t="s">
        <v>1</v>
      </c>
    </row>
    <row r="7" spans="1:8" ht="52.5" customHeight="1" x14ac:dyDescent="0.25">
      <c r="A7" s="38" t="s">
        <v>18</v>
      </c>
      <c r="B7" s="10" t="s">
        <v>95</v>
      </c>
      <c r="C7" s="19">
        <v>1</v>
      </c>
      <c r="D7" s="28">
        <v>0</v>
      </c>
      <c r="E7" s="24">
        <f>+D7/C7</f>
        <v>0</v>
      </c>
      <c r="F7" s="30" t="s">
        <v>153</v>
      </c>
      <c r="G7" s="10" t="s">
        <v>45</v>
      </c>
      <c r="H7" s="10" t="s">
        <v>8</v>
      </c>
    </row>
    <row r="8" spans="1:8" ht="52.5" customHeight="1" x14ac:dyDescent="0.25">
      <c r="A8" s="42"/>
      <c r="B8" s="10" t="s">
        <v>115</v>
      </c>
      <c r="C8" s="19">
        <v>1</v>
      </c>
      <c r="D8" s="28">
        <v>0</v>
      </c>
      <c r="E8" s="24">
        <f t="shared" ref="E8:E19" si="0">+D8/C8</f>
        <v>0</v>
      </c>
      <c r="F8" s="30" t="s">
        <v>153</v>
      </c>
      <c r="G8" s="10" t="s">
        <v>45</v>
      </c>
      <c r="H8" s="10" t="s">
        <v>96</v>
      </c>
    </row>
    <row r="9" spans="1:8" ht="52.5" customHeight="1" x14ac:dyDescent="0.25">
      <c r="A9" s="42"/>
      <c r="B9" s="10" t="s">
        <v>114</v>
      </c>
      <c r="C9" s="19">
        <v>1</v>
      </c>
      <c r="D9" s="28">
        <v>0</v>
      </c>
      <c r="E9" s="24">
        <f t="shared" si="0"/>
        <v>0</v>
      </c>
      <c r="F9" s="30" t="s">
        <v>153</v>
      </c>
      <c r="G9" s="10" t="s">
        <v>45</v>
      </c>
      <c r="H9" s="10" t="s">
        <v>111</v>
      </c>
    </row>
    <row r="10" spans="1:8" ht="52.5" customHeight="1" x14ac:dyDescent="0.25">
      <c r="A10" s="39"/>
      <c r="B10" s="10" t="s">
        <v>110</v>
      </c>
      <c r="C10" s="19">
        <v>1</v>
      </c>
      <c r="D10" s="28">
        <v>0</v>
      </c>
      <c r="E10" s="24">
        <f t="shared" si="0"/>
        <v>0</v>
      </c>
      <c r="F10" s="30" t="s">
        <v>153</v>
      </c>
      <c r="G10" s="10" t="s">
        <v>45</v>
      </c>
      <c r="H10" s="10" t="s">
        <v>111</v>
      </c>
    </row>
    <row r="11" spans="1:8" ht="52.5" customHeight="1" x14ac:dyDescent="0.25">
      <c r="A11" s="10" t="s">
        <v>19</v>
      </c>
      <c r="B11" s="10" t="s">
        <v>97</v>
      </c>
      <c r="C11" s="19">
        <v>1</v>
      </c>
      <c r="D11" s="28">
        <v>0</v>
      </c>
      <c r="E11" s="24">
        <f t="shared" si="0"/>
        <v>0</v>
      </c>
      <c r="F11" s="30" t="s">
        <v>154</v>
      </c>
      <c r="G11" s="10" t="s">
        <v>83</v>
      </c>
      <c r="H11" s="10" t="s">
        <v>9</v>
      </c>
    </row>
    <row r="12" spans="1:8" ht="52.5" customHeight="1" x14ac:dyDescent="0.25">
      <c r="A12" s="38" t="s">
        <v>20</v>
      </c>
      <c r="B12" s="10" t="s">
        <v>98</v>
      </c>
      <c r="C12" s="19">
        <v>1</v>
      </c>
      <c r="D12" s="28">
        <v>0</v>
      </c>
      <c r="E12" s="24">
        <f t="shared" si="0"/>
        <v>0</v>
      </c>
      <c r="F12" s="30" t="s">
        <v>153</v>
      </c>
      <c r="G12" s="10" t="s">
        <v>45</v>
      </c>
      <c r="H12" s="10" t="s">
        <v>8</v>
      </c>
    </row>
    <row r="13" spans="1:8" ht="52.5" customHeight="1" x14ac:dyDescent="0.25">
      <c r="A13" s="42"/>
      <c r="B13" s="10" t="s">
        <v>99</v>
      </c>
      <c r="C13" s="19">
        <v>1</v>
      </c>
      <c r="D13" s="28">
        <v>0</v>
      </c>
      <c r="E13" s="24">
        <f t="shared" si="0"/>
        <v>0</v>
      </c>
      <c r="F13" s="30" t="s">
        <v>153</v>
      </c>
      <c r="G13" s="10" t="s">
        <v>45</v>
      </c>
      <c r="H13" s="10" t="s">
        <v>100</v>
      </c>
    </row>
    <row r="14" spans="1:8" ht="52.5" customHeight="1" x14ac:dyDescent="0.25">
      <c r="A14" s="39"/>
      <c r="B14" s="10" t="s">
        <v>112</v>
      </c>
      <c r="C14" s="19">
        <v>1</v>
      </c>
      <c r="D14" s="28">
        <v>0</v>
      </c>
      <c r="E14" s="24">
        <f t="shared" si="0"/>
        <v>0</v>
      </c>
      <c r="F14" s="30" t="s">
        <v>155</v>
      </c>
      <c r="G14" s="10" t="s">
        <v>113</v>
      </c>
      <c r="H14" s="10" t="s">
        <v>111</v>
      </c>
    </row>
    <row r="15" spans="1:8" ht="67.5" customHeight="1" x14ac:dyDescent="0.25">
      <c r="A15" s="38" t="s">
        <v>31</v>
      </c>
      <c r="B15" s="10" t="s">
        <v>101</v>
      </c>
      <c r="C15" s="19">
        <v>1</v>
      </c>
      <c r="D15" s="28">
        <v>1</v>
      </c>
      <c r="E15" s="24">
        <f t="shared" si="0"/>
        <v>1</v>
      </c>
      <c r="F15" s="30" t="s">
        <v>156</v>
      </c>
      <c r="G15" s="16" t="s">
        <v>40</v>
      </c>
      <c r="H15" s="10" t="s">
        <v>23</v>
      </c>
    </row>
    <row r="16" spans="1:8" x14ac:dyDescent="0.25">
      <c r="A16" s="42"/>
      <c r="B16" s="10" t="s">
        <v>102</v>
      </c>
      <c r="C16" s="19">
        <v>1</v>
      </c>
      <c r="D16" s="28">
        <v>0</v>
      </c>
      <c r="E16" s="24">
        <f t="shared" si="0"/>
        <v>0</v>
      </c>
      <c r="F16" s="30" t="s">
        <v>158</v>
      </c>
      <c r="G16" s="16" t="s">
        <v>67</v>
      </c>
      <c r="H16" s="10" t="s">
        <v>23</v>
      </c>
    </row>
    <row r="17" spans="1:8" ht="116.25" customHeight="1" x14ac:dyDescent="0.25">
      <c r="A17" s="42"/>
      <c r="B17" s="10" t="s">
        <v>103</v>
      </c>
      <c r="C17" s="19">
        <v>1</v>
      </c>
      <c r="D17" s="28">
        <v>0</v>
      </c>
      <c r="E17" s="24">
        <f t="shared" si="0"/>
        <v>0</v>
      </c>
      <c r="F17" s="30" t="s">
        <v>157</v>
      </c>
      <c r="G17" s="16" t="s">
        <v>67</v>
      </c>
      <c r="H17" s="10" t="s">
        <v>23</v>
      </c>
    </row>
    <row r="18" spans="1:8" ht="30" x14ac:dyDescent="0.25">
      <c r="A18" s="42"/>
      <c r="B18" s="10" t="s">
        <v>21</v>
      </c>
      <c r="C18" s="19">
        <v>30</v>
      </c>
      <c r="D18" s="28">
        <v>0</v>
      </c>
      <c r="E18" s="24">
        <f t="shared" si="0"/>
        <v>0</v>
      </c>
      <c r="F18" s="30" t="s">
        <v>158</v>
      </c>
      <c r="G18" s="10" t="s">
        <v>104</v>
      </c>
      <c r="H18" s="10" t="s">
        <v>23</v>
      </c>
    </row>
    <row r="19" spans="1:8" ht="30" x14ac:dyDescent="0.25">
      <c r="A19" s="39"/>
      <c r="B19" s="10" t="s">
        <v>117</v>
      </c>
      <c r="C19" s="19">
        <v>1</v>
      </c>
      <c r="D19" s="28">
        <v>0</v>
      </c>
      <c r="E19" s="24">
        <f t="shared" si="0"/>
        <v>0</v>
      </c>
      <c r="F19" s="30" t="s">
        <v>135</v>
      </c>
      <c r="G19" s="10" t="s">
        <v>67</v>
      </c>
      <c r="H19" s="10" t="s">
        <v>23</v>
      </c>
    </row>
    <row r="20" spans="1:8" ht="52.5" customHeight="1" x14ac:dyDescent="0.25">
      <c r="A20" s="10" t="s">
        <v>32</v>
      </c>
      <c r="B20" s="10" t="s">
        <v>105</v>
      </c>
      <c r="C20" s="19">
        <v>2</v>
      </c>
      <c r="D20" s="28">
        <v>1</v>
      </c>
      <c r="E20" s="24">
        <f>+D20/C20</f>
        <v>0.5</v>
      </c>
      <c r="F20" s="30" t="s">
        <v>159</v>
      </c>
      <c r="G20" s="10" t="s">
        <v>106</v>
      </c>
      <c r="H20" s="10" t="s">
        <v>9</v>
      </c>
    </row>
    <row r="26" spans="1:8" x14ac:dyDescent="0.25">
      <c r="A26" s="41" t="s">
        <v>124</v>
      </c>
      <c r="B26" s="41"/>
      <c r="G26" s="41" t="s">
        <v>125</v>
      </c>
      <c r="H26" s="41"/>
    </row>
    <row r="27" spans="1:8" ht="21" customHeight="1" x14ac:dyDescent="0.25">
      <c r="A27" s="37" t="s">
        <v>126</v>
      </c>
      <c r="B27" s="37"/>
      <c r="G27" s="37" t="s">
        <v>127</v>
      </c>
      <c r="H27" s="37"/>
    </row>
  </sheetData>
  <sheetProtection algorithmName="SHA-512" hashValue="w+E9SboLllsIrcQTuPxxoM6HbMQqSUvMmdLJg2DaRli6aHTpqo/odnG91kfW/wPD1s7Ig1Vi0B04v2+FxxNRrA==" saltValue="8ioPnwPlreTDS/gNkDIIyA==" spinCount="100000" sheet="1" formatRows="0"/>
  <mergeCells count="9">
    <mergeCell ref="A27:B27"/>
    <mergeCell ref="G27:H27"/>
    <mergeCell ref="A12:A14"/>
    <mergeCell ref="A7:A10"/>
    <mergeCell ref="B3:H3"/>
    <mergeCell ref="B4:H4"/>
    <mergeCell ref="A15:A19"/>
    <mergeCell ref="A26:B26"/>
    <mergeCell ref="G26:H26"/>
  </mergeCells>
  <pageMargins left="0.70866141732283472" right="0.70866141732283472" top="0.74803149606299213" bottom="0.74803149606299213" header="0.31496062992125984" footer="0.31496062992125984"/>
  <pageSetup scale="45" orientation="landscape" r:id="rId1"/>
  <rowBreaks count="1" manualBreakCount="1">
    <brk id="14"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7</vt:i4>
      </vt:variant>
    </vt:vector>
  </HeadingPairs>
  <TitlesOfParts>
    <vt:vector size="14" baseType="lpstr">
      <vt:lpstr>Plan 2020</vt:lpstr>
      <vt:lpstr>Componente 1</vt:lpstr>
      <vt:lpstr>Componente 2</vt:lpstr>
      <vt:lpstr>Componente 2.1</vt:lpstr>
      <vt:lpstr>Componente 3</vt:lpstr>
      <vt:lpstr>Componente 4</vt:lpstr>
      <vt:lpstr>Componente 5</vt:lpstr>
      <vt:lpstr>'Componente 1'!Área_de_impresión</vt:lpstr>
      <vt:lpstr>'Componente 2'!Área_de_impresión</vt:lpstr>
      <vt:lpstr>'Componente 2.1'!Área_de_impresión</vt:lpstr>
      <vt:lpstr>'Componente 3'!Área_de_impresión</vt:lpstr>
      <vt:lpstr>'Componente 4'!Área_de_impresión</vt:lpstr>
      <vt:lpstr>'Componente 4'!Títulos_a_imprimir</vt:lpstr>
      <vt:lpstr>'Componente 5'!Títulos_a_imprimir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Patricia Carmona Gonzalez</dc:creator>
  <cp:lastModifiedBy>Diego Armando Gonzalez</cp:lastModifiedBy>
  <cp:lastPrinted>2020-04-28T15:52:43Z</cp:lastPrinted>
  <dcterms:created xsi:type="dcterms:W3CDTF">2017-01-16T14:01:22Z</dcterms:created>
  <dcterms:modified xsi:type="dcterms:W3CDTF">2020-05-15T21:11:06Z</dcterms:modified>
</cp:coreProperties>
</file>